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ledad.briceno\Documents\sag_sbm\2022\Glosas Ministeriales\IV TRIM 2022\4 TRIM congreso\"/>
    </mc:Choice>
  </mc:AlternateContent>
  <bookViews>
    <workbookView xWindow="0" yWindow="0" windowWidth="25200" windowHeight="11850" tabRatio="731"/>
  </bookViews>
  <sheets>
    <sheet name="Detalle informe Trimestral" sheetId="12" r:id="rId1"/>
    <sheet name="Validación Datos" sheetId="7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'Detalle informe Trimestral'!$A$8:$O$117</definedName>
    <definedName name="Descripción">'[1]Factores 1'!$N$18:$N$27</definedName>
    <definedName name="mecanismo_compra">[2]Listas!$D$2:$D$6</definedName>
    <definedName name="Programa">'[1]Factores 1'!$K$4:$K$7</definedName>
    <definedName name="Sub_Unidad">'[1]Factores 1'!$D$4:$D$48</definedName>
    <definedName name="Tipo_de_Compra_Contratación">[3]Factores!$B$3:$B$5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9" i="12" l="1"/>
</calcChain>
</file>

<file path=xl/sharedStrings.xml><?xml version="1.0" encoding="utf-8"?>
<sst xmlns="http://schemas.openxmlformats.org/spreadsheetml/2006/main" count="1285" uniqueCount="243">
  <si>
    <t>Ministerio</t>
  </si>
  <si>
    <t>Cine</t>
  </si>
  <si>
    <t>Tipo de Compra: Contratación Directa o Agencia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</si>
  <si>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</si>
  <si>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</si>
  <si>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</si>
  <si>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</si>
  <si>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</si>
  <si>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</si>
  <si>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</si>
  <si>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</si>
  <si>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</si>
  <si>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</si>
  <si>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</si>
  <si>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</si>
  <si>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</si>
  <si>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</si>
  <si>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</si>
  <si>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</si>
  <si>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</si>
  <si>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</si>
  <si>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</si>
  <si>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</si>
  <si>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</si>
  <si>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</si>
  <si>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</si>
  <si>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</si>
  <si>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</si>
  <si>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</si>
  <si>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</si>
  <si>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</si>
  <si>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</si>
  <si>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</si>
  <si>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</si>
  <si>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</si>
  <si>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</si>
  <si>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</si>
  <si>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</si>
  <si>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</si>
  <si>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</si>
  <si>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</si>
  <si>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</si>
  <si>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</si>
  <si>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</si>
  <si>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</si>
  <si>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</si>
  <si>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</si>
  <si>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</si>
  <si>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</si>
  <si>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</si>
  <si>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</si>
  <si>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</si>
  <si>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</si>
  <si>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</si>
  <si>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</si>
  <si>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</si>
  <si>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</si>
  <si>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</si>
  <si>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</si>
  <si>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Ministerio de Relaciones ExteriorEs</t>
  </si>
  <si>
    <t>SAG</t>
  </si>
  <si>
    <t>PUBLICACIÓN DIARIO OFICIAL: ESTABLECE TIEMPOS ESTÁNDARES PARA LAS LABORES ASOCIADAS A LA EMISIÓN DE LA CREDENCIAL DE APLICADOR DE PLAGUICIDAS AGRÍCOLAS</t>
  </si>
  <si>
    <t xml:space="preserve">PUBLICACIÓN DIARIO OFICIAL: FIJA TIEMPOS ESTANDARIZADOS PARA LA INSCRIPCIÓN EN LA LISTA DE VARIEDADES OFICIALMENTE DESCRITAS
</t>
  </si>
  <si>
    <t>PUBLICACIÓN DIARIO OFICIAL: FIJA ESTÁNDARES PARA LA SOLICITUD DE EVALUACIÓN DE INSUMOS FERTILIZANTES Y BIOESTIMULANTES</t>
  </si>
  <si>
    <t>PUBLICACIÓN DIARIO OFICIAL: FIJA TIEMPOS ESTANDARIZADOS PARA LA SOLICITUD DE EVALUACIÓN DE INSUMOS PARA USO EN AGRICULTURA ORGÁNICA</t>
  </si>
  <si>
    <t>AVISO EN EL DIARIO AUSTRAL DE CONCURSO SIRSD-S</t>
  </si>
  <si>
    <t>SPOTS POR NEMÁTODO DE LA FRUTILLA</t>
  </si>
  <si>
    <t xml:space="preserve">PUBLICA AVISO PRUEBA OPERADORES PARA ACREDITACIÓN </t>
  </si>
  <si>
    <t>PUBLICACIÓN BASES CONCURSOS 2-3-4 SIRSD-S</t>
  </si>
  <si>
    <t xml:space="preserve">SERVICIO RADIO DIFUSIÓN CAPSULAS RADIALES - EMERGENCIA EN PROV. OSORNO </t>
  </si>
  <si>
    <t>PUBLICACIÓN RES N° 363/2022 EN DIARIO OFICIAL- LOBESIA REGIONAL</t>
  </si>
  <si>
    <t>PUBLICACIÓN RESOLUCIÓN EXENTA PLAN NACIONAL LOBESIA BOTRANA - DIARIO OFICIAL</t>
  </si>
  <si>
    <t>PUBLICACIÓN RESOLUCIÓN EXENTA - TRACHYMELA SLOANEI (BLACKBURN) - DIARIO OFICIAL</t>
  </si>
  <si>
    <t>PUBLICACIÓN AMPLIACIÓN DE NÓMINA CONCURSO SIRSD, RECURSOS NATURALES RENOVABLES</t>
  </si>
  <si>
    <t>PUBLICACIÓN DE AMPLIACIÓN DE NOMINA CONCURSO SIRSD, RECURSOS NATURALES</t>
  </si>
  <si>
    <t>PUBLICACIÓN DE AVISO CONCURSO SIRSD DICIEMBRE 2022, RECURSOS NATURALES</t>
  </si>
  <si>
    <t>PUBLICACIÓN AVISO DIARIO EL DÍA, LUNES 03.10.2022, AMPLIACIÓN LISTA DE ESPERA CONCURSOS N°2 Y N°3, PROGRAMA SIRSD-S 2022</t>
  </si>
  <si>
    <t xml:space="preserve"> RESOLUCIÓN EXENTA Nº473 DEL 27/09/2022, PUBLICADO EL 07/10/2022 EN DIARIO OFICIAL, QUE ACTUALIZA ÁREA REGLAMENTADA POR POLILLA LOBESIA BOTANA, COMUNA DE COPIAPÓ, REGIÓN DE ATACAMA</t>
  </si>
  <si>
    <t>3 PUBLICACIONES DE AVISAJE EN DIARIO REGIONAL, PROGRAMA SIRSD-S TEMPORADA 2022-2023, REGIÓN DE ATACAMA  (PUBLICACIÓN AVISOS DE AMPLIACIÓN DE LISTA DESELECCIONADOS DE CONCURSOS 2022 Y DE INICIO DE CONCURSOS 2023.</t>
  </si>
  <si>
    <t>CAMPAÑA EMERGENCIA MOSCA DE LA FRUTA, COMUNA DE COPIAPÓ, MEDIDAS CUARENTENARIAS SEGÚN RES 311 Y 312 DEL 12-07-2022 DE LA DIRECTORA REGIONAL Y RES  EX. 4109/2022 DEL DIRECTOR NACIONAL.</t>
  </si>
  <si>
    <t>PUBLICACIÓN EN DIARIO OFICIAL POR TERMINO DE EMERGENCIA MOSCA DE LA FRUTA EN LA REGIÓN DE ANTOFAGASTA. MODALIDAD DE COMPRA CORRESPONDIENTE A CONVENIO VIGENTE APROBADO POR RESOLUCIÓN EXENTA 5322/2015</t>
  </si>
  <si>
    <t>PUBLICACIÓN SIRSD-S PARA OFICINA SECTORIAL CALAMA EN PERIÓDICO EN LA CIUDAD DE ANTOFAGASTA Y CALAMA DE SELECCIONADOS DEFINITIVOS. MODALIDAD DE COMPRA A TRAVÉS DE COMPRA ÁGIL</t>
  </si>
  <si>
    <t>RES. EXENTA Nº 5886/2022 REGULA USO PECUARIO EN CAMPOS DE PASTOREO CORDILLERANO Y ESTABLECE NORMAS DE PREVENCIÓN Y DETECCIÓN PRECOZ DE ENFERMEDADES EXÓTICAS Y
CONTROL DE ENFERMEDADES ENDÉMICAS.</t>
  </si>
  <si>
    <t>RES. EXENTA Nº 6022/2022 MODIFICA LA RESOLUCIÓN EXENTA Nº 4590/2021 QUE ESTABLECE EXIGENCIAS SANITARIAS PARA LA IMPORTACIÓN A CHILE DE ANIMALES TAXIDERMIZADOS DE LAS ESPECIES QUE INDICA.</t>
  </si>
  <si>
    <t>RES. EXENTA Nº 6166/2022 MODIFICA LA RESOLUCIÓN EXENTA Nº 3.212/2022 QUE ESTABLECE EXIGENCIAS SANITARIAS PARA LA INTERNACIÓN A CHILE DE PRODUCTOS CÁRNICOS PROCESADOS DE BOVINOS, OVINOS, CAPRINOS, PORCINOS Y AVES; Y DEROGA LA RESOLUCIÓN EXENTA Nº 2.602/2021.</t>
  </si>
  <si>
    <t>RES. EXENTA Nº 6192/2022 FIJA EXIGENCIAS SANITARIAS PARA LA INTERNACIÓN A CHILE DE CARNES DE EQUINO Y DEROGA RESOLUCIÓN QUE INDICA.</t>
  </si>
  <si>
    <t>RES. EXENTA Nº 6189/2022 FIJA EXIGENCIAS SANITARIAS PARA LA INTERNACIÓN A CHILE DE CARNES DE CANGURO Y DEROGA RESOLUCIÓN QUE INDICA.</t>
  </si>
  <si>
    <t>RES. EXENTA Nº 6191/2022 ESTABLECE MEDIDAS SANITARIAS PARA LA IMPORTACIÓN A CHILE DE ARTESANÍAS Y OTROS PRODUCTOS QUE INDICA.</t>
  </si>
  <si>
    <t>RES. EXENTA Nº 6320/2022FIJA EXIGENCIAS PARA LA INTERNACIÓN DE HARINA DE VÍSCERAS, HARINA DE CARNE Y HUESO, HARINA DE
PLUMAS Y ACEITES O SEBOS DE AVES, CERDOS Y EQUINOS; Y DEROGA LAS RESOLUCIONES N° 3832/2002 Y 1748/2017.</t>
  </si>
  <si>
    <t>RES. EXENTA Nº 6215/2022 CREA SISTEMA DE VIGILANCIA SANITARIA DE LOS ANIMALES TERRESTRES Y DEROGA RESOLUCIONES QUE
INDICA.</t>
  </si>
  <si>
    <t>RES. EXENTA Nº 6867/2022 DECLARA A LA REGIÓN DE ATACAMA LIBRE DE BRUCELOSIS BOVINA..</t>
  </si>
  <si>
    <t>RES. EXENTA Nº 6553/2022 MODIFICA RESOLUCIÓN EXENTA N°5639 DEL 2020, EN EL SENTIDO QUE INDICA.</t>
  </si>
  <si>
    <t>RES. EXENTA Nº 6948/2022  FIJA EXIGENCIAS PARA LA INTERNACIÓN DE PLUMAS; CERDAS, CRINES Y PELOS DE ANIMALES Y DEROGA
RESOLUCIÓN QUE INDICA.</t>
  </si>
  <si>
    <t>RES. EXENTA Nº 6905/2022 ESTABLECE LÍMITES MÁXIMOS DE CONTAMINANTES EN ALIMENTOS COMPLETOS, SUPLEMENTOS, ADITIVOS E INGREDIENTES DESTINADOS A LA ALIMENTACIÓN DE PERROS Y GATOS Y DEROGA RESOLUCIÓN EXENTA N° 7.885 DE 2017.</t>
  </si>
  <si>
    <t>IMPRESIÓN DE LIBROS</t>
  </si>
  <si>
    <t>IMPRESIÓN MATERIAL EDUCATIVO</t>
  </si>
  <si>
    <t>PUBLICACIÓN SIRSD-  FACTURA 258281 EMITIDA EL 02 DE NOVIEMBRE DE 2022</t>
  </si>
  <si>
    <t>PUBLICACIÓN SIRSD-  FACTURA 258440 EMITIDA EL 19 DE DICIEMBRE DE 2022</t>
  </si>
  <si>
    <t>SERVICIOS DE DIFUSIÓN RADIAL PARA EMERGENCIA APHELENCHOIDES FRAGARIAE FACTURA N° 394 DE 19.12.2022</t>
  </si>
  <si>
    <t xml:space="preserve">SERVICIO DE PUBLICACIÓN DIARIO OFICIAL  RESOLUCIÓN LOBESIA FACTURA 153212 DE 13.12.2022
</t>
  </si>
  <si>
    <t>PUBLICACIÓN EN DIARIO LA ESTRELLA DE IQUIQUE EL 18/12/2022 DE SELECCIÓN DEFINITIVA CONCURSO DENOMINADO PROGRAMA DE INCENTIVOS PARA LA SUSTENTABILIDAD AGROAMBIENTAL DE LOS SUELOS AGROPECUARIOS (SIRSD-S).</t>
  </si>
  <si>
    <t>IMPRESIÓN DE FORMULARIOS PARA UNIDAD DE FISCALIZACIÓN DE OFICINA SECTORIAL TAMARUGAL MEDIANTE SOLICITUD DE COMPRA N°136/2022 POR 4 TALONARIOS.</t>
  </si>
  <si>
    <t>PUBLICACIÓN DE AVISO EN PERIÓDICO DE COBERTURA REGIONAL, EL LLAMADO A CONCURSO PARA LA PRESENTACIÓN DE PLANES DE MANEJO EN PROGRAMA SIRSD-S, SEGÚN LO INDICA CIRC.635/22 Y LO ESTIPULA ARTÍCULO N°27 DEL DS 51/2012</t>
  </si>
  <si>
    <t>PUBLICACIÓN EN DIARIO OFICIAL RES. EXENTA N°1023/2022 PROTECCIÓN AGRÍCOLA Y FORESTAL ESTABLECE ÁREA REGLAMENTADA POR POLILLA DEL RACIMO DE LA VID (LOBESIA BOTRANA) EN LOS LUGARES QUE SE INDICA Y DEJA SIN EFECTO RESOLUCIÓN EXENTA N°228 DE FECHA 09/02/22.</t>
  </si>
  <si>
    <t>PUBLICACIÓN EN DIARIO OFICIAL DE RESOLUCIÓN EXENTA N°6456/2022 QUE IMPLEMENTA FORMULARIO DIGITAL DE LA DECLARACIÓN JURADA CONJUNTA SAG - ADUANA EN LOS CONTROLES FRONTERIZOS MARÍTIMOS QUE INDICA.</t>
  </si>
  <si>
    <t>PUBLICACIÓN DIARIO OFICIAL DE RESOLUCIÓN EXENTA N°7245/2022 QUE COMPLEMENTA RESOLUCIÓN N°6456/2022, QUE IMPLEMENTA FORMULARIO DIGITAL DE LA DECLARACIÓN JURADA CONJUNTA SAG-ADUANA.</t>
  </si>
  <si>
    <t xml:space="preserve">ADHESIVOS PARA AMPLIAR COBERTURA DE ACCIONES DE DIFUSIÓN DIRIGIDA A LOS USUARIOS DE LOS CONTROLES FRONTERIZOS DE 5 REGIONES MAS DEL PAÍS,  EN EL ACCESO AL FORMULARIO DE DECLARACIÓN JURADA DIGITAL MEDIANTE EL ESCANEO DE CÓDIGOS QR </t>
  </si>
  <si>
    <t xml:space="preserve">TÓTEMS DE DIFUSIÓN PARA LA DECLARACIÓN JURADA DIGITAL </t>
  </si>
  <si>
    <t xml:space="preserve">RESOLUCIÓN EXENTA 2430/2022 APRUEBA CONTRATO CONVENIO IMPRENTA. </t>
  </si>
  <si>
    <t xml:space="preserve"> DIFUSIÓN RADIO REGIONAL SPOT NEMATODO DE LA FRUTILLA, APHELENCHOIDES FRAGARIAE.</t>
  </si>
  <si>
    <t>PUBLICACIÓN ESCRITA DE ANUNCIOS Y RESULTADOS DE CONCURSOS SIRSD-S 2022</t>
  </si>
  <si>
    <t>8 PENDONES INSTITUCIONALES CON NUEVA GRÁFICA, COMPRA ÁGIL</t>
  </si>
  <si>
    <t>LIBROS PARA COLOREAR DE FAUNA SILVESTRE</t>
  </si>
  <si>
    <t>LETRERO DE PROTECCIÓN DE FAUNA SILVESTRE.  FUE INSTALADO EN TALCAHUANO</t>
  </si>
  <si>
    <t>REFUERZOS TENSORES LETRERO PROTECCIÓN FAUNA SILVESTRE</t>
  </si>
  <si>
    <t>CAMPAÑA DIFUSIÓN RADIAL CONCURSOS SIRSD-S, TEMPORADA 2023, RADIO ANGELINA.  CONTRATO DE SUMINISTROS.</t>
  </si>
  <si>
    <t>CAMPAÑA DIFUSIÓN RADIAL CONCURSOS SIRSD-S, TEMPORADA 2023.  BIOBIO COMUNICACIONES S.A.</t>
  </si>
  <si>
    <t>VOLANTES MURCIÉLAGOS Y AVES TEMPORADA 2022</t>
  </si>
  <si>
    <t>RESOLUCIÓN EXENTA N°4469 PUBLICADO EL 28/07/2021 ; ESTABLECE MEDIDA PROVISIONAL PARA EL CUMPLIMIENTO DE LA EXIGENCIA DEL RESUELVO 9 DE LA RESOLUCIÓN N° 9.915 DE 2019, QUE ESTABLECE REQUISITOS FITOSANITARIOS DE IMPORTACIÓN PARA TUBÉRCULOS DE PAPA (SOLANUM TUBEROSUM L), DESTINADOS A CONSUMO, PROCEDENTES DE ARGENTINA</t>
  </si>
  <si>
    <t>RESOLUCIÓN EXENTA N°4469 PUBLICADO EL 28/07/2021; ESTABLECE MEDIDA PROVISIONAL PARA EL CUMPLIMIENTO DE LA EXIGENCIA DEL RESUELVO 9 DE LA RESOLUCIÓN N° 9.915 DE 2019, QUE ESTABLECE REQUISITOS FITOSANITARIOS DE IMPORTACIÓN PARA TUBÉRCULOS DE PAPA (SOLANUM TUBEROSUM L), DESTINADOS A CONSUMO, PROCEDENTES DE ARGENTINA; (CARNET  AD-HONOREM)</t>
  </si>
  <si>
    <t xml:space="preserve">AVISO DESPLEGADO DIARIO LA ESTRELLA DE ARICA B/N PGA. GENERALES FORMATO M8 C03(15,13 X 12,28 CMS APROX.). DÍA HÁBIL, FECHA PUBLICACIÓN 01/12/2022 </t>
  </si>
  <si>
    <t>PUBLICACIÓN OPERACIÓN TEMPRANA CONCURSO Nº1 SIRSD-S 2023</t>
  </si>
  <si>
    <t>CAMPAÑA DE DIFUSIÓN RADIAL EMERGENCIA APHELENCHOIDES FRAGARIE</t>
  </si>
  <si>
    <t>PUBLICACIÓN AVISO SIRSD-S EN DIARIO REGIONAL</t>
  </si>
  <si>
    <t>DIFUSIÓN DE FRASES RADIALES DE EMERGENCIA AGRÍCOLA POR PRESENCIA DE PLAGA DEL NEMATODO DE LA FRUTILLA, APHELENCHOIDES FRAGARIAE</t>
  </si>
  <si>
    <t>PUBLICACIÓN AVISO CORRESPONDIENTE A CONCURSO NO 1 SIRSD-S AÑO 2021 OPERACIÓN TEMPRANA. TAMAÑO DEL AVISO CORRESPONDE A 1/4 DE PAGINA. FECHA PUBLICACIÓN: VIERNES 16 DE DICIEMBRE 2022</t>
  </si>
  <si>
    <t>AFICHE PARA PUBLICITAR OFERTA LABORAL DE INSPECCIÓN EN LÍNEA</t>
  </si>
  <si>
    <t>PUBLICACIÓN ESCRITA PARA SISTEMA DE INCENTIVOS PARA LA SUSTENTABILIDAD AGROAMBIENTAL DE LOS SUELOS AGROPECUARIOS</t>
  </si>
  <si>
    <t>PROGRAMA VERANADA - DESARROLLO GANADERO</t>
  </si>
  <si>
    <t>PUBLICACIÓN EN DIARIO OFICIAL POR LOBESIA BOTRANA</t>
  </si>
  <si>
    <t>DIFUSIÓN EN FRASES RADIALES EMERGENCIA FRUTILLAS</t>
  </si>
  <si>
    <t>AFICHES Y ADHESIVOS PARA CAMPAÑA DE EMERGENCIA INFLUENZA AVIAR</t>
  </si>
  <si>
    <t>PUBLICACIÓN RESOLUCIÓN EXENTA N°5258 APRUEBA INSTRUCTIVO TÉCNICO PARA LA DETERMINACIÓN DE RESIDUOS Y CONTAMINANTES EN PRODUCTOS HORTOFRUTÍCOLAS Y DOCUMENTOS ANEXOS RELACIONADOS.</t>
  </si>
  <si>
    <t>PUBLICACIÓN RESOLUCIÓN EXENTA N°5240 APRUEBA INSTRUCTIVO TÉCNICO PARA LA CAPTACIÓN DE MUESTRAS Y REALIZACIÓN DE ANÁLISIS NEMATOLÓGICO</t>
  </si>
  <si>
    <t>PUBLICACIÓN RESOLUCIÓN EXENTA N° 6577 APRUEBA INSTRUCTIVO TÉCNICO PARA LA INSPECCIÓN DE SEMILLEROS DE MARAVILLA.</t>
  </si>
  <si>
    <t>PUBLICACIÓN DIARIO OFICIAL RES. EX. 87 DEROGA DECRETOS EXENTOS N°S. 158, DE 2018 Y 9, DE 2021, DEL MINISTERIO DE AGRICULTURA, ASIGNA USO DE VEHÍCULOS FISCALES A LA DIRECCIÓN NACIONAL DEL SERVICIO AGRÍCOLA Y GANADERO, AUTORIZA LA CIRCULACIÓN DE DICHOS VEHÍCULOS EN DÍAS Y HORAS INHÁBILES, LOS EXIME DEL USO DE DISTINTIVO FISCAL Y AUTORIZA QUE SEAN GUARDADOS EN EL DOMICILIO DEL CONDUCTOR</t>
  </si>
  <si>
    <t xml:space="preserve">PUBLICACIÓN RESOLUCIÓN EXENTA N° 7.119 APRUEBA INSTRUCTIVO TÉCNICO PARA EL DIAGNÓSTICO DE LEUCOSIS ENZOÓTICA BOVINA MEDIANTE LAS PRUEBAS DE ELISA E IDAG. </t>
  </si>
  <si>
    <t>VOLANTES IMPRESOS INFLUENZA AVIAR PARA OFICINAS OIRS</t>
  </si>
  <si>
    <t>LIBROS CONVENIO TRANSFERENCIA EDUCATIVA SAG - INTEGRA</t>
  </si>
  <si>
    <t>POLÍPTICO DESPLEGABLE AGROINDUSTRIA E INTERMEDIARIOS</t>
  </si>
  <si>
    <t>INFOGRAFÍA ADHESIVA  50*60 PARA PRODUCTORES/AS LEY DE TRANSACCIONES COMERCIALES AGROPECUARIAS</t>
  </si>
  <si>
    <t>MODIFICA RESOLUCIÓN SAG N° 2.834 DE 2003 QUE ESTABLECE REQUISITOS FITOSANITARIOS DE INGRESO PARA SEMILLAS DE ESPECIES DE CULTIVO INDUSTRIAL.</t>
  </si>
  <si>
    <t>RECONOCE CENTRO DE PRODUCCIÓN MICRO PARADOX INC. PARA LA EXPORTACIÓN DE PLANTAS DE PISTACHO DESDE ESTADOS UNIDOS A CHILE DE LAS ESPECIES QUE SE INDICA.</t>
  </si>
  <si>
    <t>PROHÍBE FORMULACIONES DE PLAGUICIDAS EN BASE A GLIFOSATO QUE CONTENGAN AMINA DE CEBO ETOXILADA (=TALLOWAMINA POLIETOXILADA) EN SUS FORMULACIONES A CONTAR DE FECHA QUE INDICA Y CANCELA LAS AUTORIZACIONES VIGENTES DE LOS PLAGUICIDAS CON ESTA COMBINACIÓN</t>
  </si>
  <si>
    <t xml:space="preserve"> PROHÍBE PLAGUICIDAS EN BASE A CLORPIRIFÓS (CLORPIRIFÓS-ETILO), CLORPIRIFÓS-METILO, DICLORURO DE PARAQUAT Y METOMILO Y CANCELA LAS AUTORIZACIONES VIGENTES DE LOS PLAGUICIDAS QUE LAS CONTENGAN.</t>
  </si>
  <si>
    <t>CERTIFICACIÓN DE MATERIAL DE PROPAGACIÓN DE CAROZOS Y POMÁCEAS Y DEROGA RESOLUCIÓN Nº 6551 DE 2012.</t>
  </si>
  <si>
    <t>MODIFICA RESOLUCIÓN N°8.911/2020 QUE ESTABLECE LISTA DE PLAGAS NO CUARENTENARIAS REGLAMENTADAS PARA MATERIAL DE PROPAGACIÓN DE ESPECIES DE CÍTRICOS Y LAS MEDIDAS FITOSANITARIAS PARA SU SUPRESIÓN</t>
  </si>
  <si>
    <t>RECONOCE A CENTRO DE PRODUCCIÓN BIOBEE SDE ELIYAHU LTD. PARA LA EXPORTACIÓN A CHILE DE LOS CONTROLADORES BIOLÓGICOS QUE SE INDICAN.</t>
  </si>
  <si>
    <t>ESTABLECE DISPOSICIONES Y REQUISITOS DERIVADOS DE LA LEY N°21.349, QUE DEBEN CUMPLIR FABRICANTES, PRODUCTORES, FORMULADORES, ENVASADORES, IMPORTADORES, COMERCIALIZADORES Y DISTRIBUIDORES DE PRODUCTOS FERTILIZANTES Y BIOESTIMULANTES</t>
  </si>
  <si>
    <t>ESTABLECE MEDIDAS DE EMERGENCIA PARA PREVENIR EL INGRESO DE HIGH PLAINS VIRUS (HPV) Y WHEAT STREAK MOSAIC VIRUS (WSMV) EN SEMILLAS DE MAÍZ PROCEDENTES DE TODO ORIGEN Y MODIFICA RESOLUCIÓN N° 1.187 DE 2022 QUE APRUEBA TEXTO COORDINADO Y SISTEMATIZADO DE LA RESOLUCIÓN QUE ESTABLECE REQUISITOS FITOSANITARIOS DE INGRESO PARA SEMILLAS DE CEREALES.</t>
  </si>
  <si>
    <t>MODIFICA RESOLUCIÓN N°1.557, DE 2014, QUE ESTABLECE EXIGENCIAS PARA LA AUTORIZACIÓN DE PLAGUICIDAS.</t>
  </si>
  <si>
    <t>APRUEBA EL “INSTRUCTIVO PARA LA FISCALIZACIÓN DE APLICACIONES DE PLAGUICIDAS. PROGRAMA NACIONAL DE LOBESIA BOTRANA. TEMPORADA 2022-2023.</t>
  </si>
  <si>
    <t>MODIFICA RESOLUCIÓN 2082/2022 QUE ESTABLECE CONDICIONES Y REQUISITOS PARA LA AUTORIZACIÓN DE SEMIOQUÍMICOS PARA EL CONTROL DE PLAGAS.</t>
  </si>
  <si>
    <t>MODIFICA ESTRUCTURA DEL LA DIVISIÓN DE PROTECCIÓN AGRÍCOLA-FORESTAL Y SEMILLAS, EN EL SENTIDO QUE INDICA.</t>
  </si>
  <si>
    <t>MATERIAL DE DIVULGACIÓN APHELENCHOIDES FRAGARIAE: CON EL FIN DE INFORMAR A LA CIUDADANÍA Y ASÍ PUEDAN COOPERAR CON LA OPORTUNA DETECCIÓN Y CONTROL DE ESTA PLAGA AGRÍCOLA QUE AFECTA PRINCIPALMENTE AL CULTIVO DE LA FRUTILLA CAUSANDO IMPORTANTES DAÑOS ECONÓMICOS PARA LA AGRICULTURA FAMILIAR CAMPESINA (AFC).</t>
  </si>
  <si>
    <t>MATERIAL DE DIVULGACIÓN PHYLLOCNICTIS CITRELLA: CON EL FIN DE INFORMAR A LA CIUDADANÍA Y ASÍ PUEDAN COOPERAR CON LA OPORTUNA DETECCIÓN Y CONTROL DE ESTAS PLAGAS AGRÍCOLAS QUE AFECTAN A MUCHOS CULTIVOS CAUSANDO IMPORTANTES DAÑOS ECONÓMICOS.</t>
  </si>
  <si>
    <t xml:space="preserve">AFICHES INFORMATIVOS SOBRE CAMPAÑA MOSCA DE LA FRUTA </t>
  </si>
  <si>
    <t>EXTRACTO LEGAL SIRSD. SERVICIO DE PUBLICACIÓN DE AVISOS DE HASTA 1 PÁGINA TAMAÑO CARTA U OFICIO</t>
  </si>
  <si>
    <t>RES. 2.823 DE 30.11.2022. APRUEBA PLANES OPERACIONALES DE TRABAJO (POT) PRESENTADOS POR PRODUCTORES DE ÁREAS REGLAMENTADAS EN LA TEMPORADA 2022-2023.</t>
  </si>
  <si>
    <t>NOVIEMBRE</t>
  </si>
  <si>
    <t>OCTUBRE</t>
  </si>
  <si>
    <t>DICIEMBRE</t>
  </si>
  <si>
    <t xml:space="preserve">DICIEMBRE </t>
  </si>
  <si>
    <t>CONVENIO MARCO</t>
  </si>
  <si>
    <t>TRATO DIRECTO</t>
  </si>
  <si>
    <t>ORDEN DE COMPRA</t>
  </si>
  <si>
    <t>COMPRA ÁGIL</t>
  </si>
  <si>
    <t/>
  </si>
  <si>
    <t>DIARIO OFICIAL</t>
  </si>
  <si>
    <t>SOCIEDAD PERIODÍSTICA ARAUCANÍA S.A.</t>
  </si>
  <si>
    <t>SOCIEDAD COMERCIAL DE COMUNICACIÓN SOCIAL DEVAUD Y MORALES LIMITADA</t>
  </si>
  <si>
    <t>SOC. AGRÍCOLA Y GANADERA OSORNO</t>
  </si>
  <si>
    <t>ANTONIO PUGA S.A.</t>
  </si>
  <si>
    <t>SOCIEDAD EDITORIAL Y PERIODÍSTICA CHAÑARCILLO LIMITADA</t>
  </si>
  <si>
    <t>IMPRESORA Y COMERCIAL FE &amp; SER LTDA.</t>
  </si>
  <si>
    <t>EMPRESA PERIODÍSTICA EL NORTE S.A.</t>
  </si>
  <si>
    <t>EMPRESA PERIODÍSTICA LA DISCUSIÓN S.A.</t>
  </si>
  <si>
    <t>CONSORCIO RADIAL DEL SUR SPA</t>
  </si>
  <si>
    <t>MANUEL FRANCISCO OGANDO MEZA</t>
  </si>
  <si>
    <t>EMPRESA EL MERCURIO DE VALPARAÍSO S A P</t>
  </si>
  <si>
    <t>PRINT BROTHERS SPA</t>
  </si>
  <si>
    <t>CREATIVELINE SPA</t>
  </si>
  <si>
    <t xml:space="preserve">AYSÉN COMUNICACIONES </t>
  </si>
  <si>
    <t>DIARIO EL SUR S.A.</t>
  </si>
  <si>
    <t>JORGE ANTONIO CARRASCO GARCIA</t>
  </si>
  <si>
    <t>PUNTO GRAFIX SPA</t>
  </si>
  <si>
    <t>DENIZ MARCELO NUÑEZ UBAL</t>
  </si>
  <si>
    <t>JULIO CERDA GÓMEZ</t>
  </si>
  <si>
    <t>BIOBIO COMUNICACIONES S.A.</t>
  </si>
  <si>
    <t>IMPRESORES GUZMÁN</t>
  </si>
  <si>
    <t>EMPRESA EL MERCURIO S.A.P.</t>
  </si>
  <si>
    <t>PEDRO AMIGO E HIJOS LTDA.</t>
  </si>
  <si>
    <t>RADIO ANCOA DE LINARES LTDA.</t>
  </si>
  <si>
    <t>RADIODIFUSORA AMIGA LIMITADA</t>
  </si>
  <si>
    <t>EMPRESA PERIODÍSTICA CURICÓ LTDA.</t>
  </si>
  <si>
    <t>RADIO MAGALLANES SPA</t>
  </si>
  <si>
    <t>INVERSIONES PATAGÓNICA S.A.</t>
  </si>
  <si>
    <t>ALEJANDRA ROJAS TORRES Y OTRA LTDA.</t>
  </si>
  <si>
    <t>SOCIEDAD PERIODÍSTICA PORTALES LTDA.</t>
  </si>
  <si>
    <t>RODRIGO BARRERA CASTILLO</t>
  </si>
  <si>
    <t>MANCILLA IMPRESORES SPA</t>
  </si>
  <si>
    <t>SOFÍA ALEJANDRA MORA MUÑOZ</t>
  </si>
  <si>
    <t xml:space="preserve">SOCIEDAD COMERCIAL E IMPRESORA FERNANDEZ Y SÁNCHEZ LIMITADA </t>
  </si>
  <si>
    <t>SOCIEDAD EXTRACTO LEGAL LTDA.</t>
  </si>
  <si>
    <t>PRENSA ESCRITA</t>
  </si>
  <si>
    <t>RADIODIFUSIÓN</t>
  </si>
  <si>
    <t>SERVICIO DE IMPRESIÓN</t>
  </si>
  <si>
    <t>OTRO</t>
  </si>
  <si>
    <t>LUGAR PÚBLICO</t>
  </si>
  <si>
    <t xml:space="preserve">OTRO </t>
  </si>
  <si>
    <t>Monitoreo Gasto Publicitario al IV Trimestre 2022</t>
  </si>
  <si>
    <t>SERVICIO AGRICOLA Y GANADERO</t>
  </si>
  <si>
    <t>MINISTERIO DE AGRICULTURA</t>
  </si>
  <si>
    <t>NACIONAL</t>
  </si>
  <si>
    <t>METROPOLITANA</t>
  </si>
  <si>
    <t>REGIONAL</t>
  </si>
  <si>
    <t>ARAUCANÍA</t>
  </si>
  <si>
    <t>LOS LAGOS</t>
  </si>
  <si>
    <t>COQUIMBO</t>
  </si>
  <si>
    <t>ATACAMA</t>
  </si>
  <si>
    <t>ANTOFAGASTA</t>
  </si>
  <si>
    <t>ÑUBLE</t>
  </si>
  <si>
    <t>TARAPACÁ</t>
  </si>
  <si>
    <t>VALPARAÍSO</t>
  </si>
  <si>
    <t>AYSÉN</t>
  </si>
  <si>
    <t>BIOBÍO</t>
  </si>
  <si>
    <t>ARICA</t>
  </si>
  <si>
    <t>LOS RÍOS</t>
  </si>
  <si>
    <t>MAULE</t>
  </si>
  <si>
    <t>MAGALLANES</t>
  </si>
  <si>
    <t>LIBERTADOR BERNARDO O'HIGGINS</t>
  </si>
  <si>
    <t>MINISTERIO</t>
  </si>
  <si>
    <t>SERVICIO</t>
  </si>
  <si>
    <t>NOMBRE CAMPAÑA/AVISAJE</t>
  </si>
  <si>
    <t>INICIO CAMPAÑA</t>
  </si>
  <si>
    <t>FIN CAMPAÑA</t>
  </si>
  <si>
    <t>TIPO DE COMPRA: CONTRATACIÓN DIRECTA O AGENCIA</t>
  </si>
  <si>
    <t>AGENCIA/RAZON SOCIAL DE LA COMPRA</t>
  </si>
  <si>
    <t>MEDIO</t>
  </si>
  <si>
    <t>NOMBRE DEL SOPORTE</t>
  </si>
  <si>
    <t>COBERTURA DEL SOPORTE</t>
  </si>
  <si>
    <t>REGIÓN</t>
  </si>
  <si>
    <t>INVERSIÓN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</si>
</sst>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41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5" fillId="3" borderId="1" xfId="0" applyFont="1" applyFill="1" applyBorder="1" applyAlignment="1">
      <alignment horizontal="center" vertical="center" wrapText="1"/>
    </xf>
    <xf numFmtId="42" fontId="6" fillId="4" borderId="5" xfId="0" applyNumberFormat="1" applyFont="1" applyFill="1" applyBorder="1" applyAlignment="1"/>
    <xf numFmtId="42" fontId="6" fillId="4" borderId="2" xfId="0" applyNumberFormat="1" applyFont="1" applyFill="1" applyBorder="1" applyAlignment="1"/>
    <xf numFmtId="0" fontId="6" fillId="4" borderId="3" xfId="0" applyFont="1" applyFill="1" applyBorder="1" applyAlignment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14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2" fontId="0" fillId="2" borderId="1" xfId="80" applyFont="1" applyFill="1" applyBorder="1" applyAlignment="1" applyProtection="1">
      <alignment horizontal="center"/>
      <protection locked="0"/>
    </xf>
    <xf numFmtId="42" fontId="0" fillId="0" borderId="0" xfId="0" applyNumberFormat="1" applyBorder="1"/>
    <xf numFmtId="0" fontId="0" fillId="0" borderId="0" xfId="0" applyBorder="1" applyAlignment="1"/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4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42" fontId="0" fillId="0" borderId="1" xfId="8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42" fontId="10" fillId="4" borderId="4" xfId="0" applyNumberFormat="1" applyFont="1" applyFill="1" applyBorder="1" applyAlignment="1">
      <alignment horizontal="center" vertical="center"/>
    </xf>
    <xf numFmtId="42" fontId="10" fillId="4" borderId="4" xfId="0" applyNumberFormat="1" applyFont="1" applyFill="1" applyBorder="1" applyAlignment="1">
      <alignment horizontal="center" vertical="center" wrapText="1"/>
    </xf>
  </cellXfs>
  <cellStyles count="82">
    <cellStyle name="Hipervínculo" xfId="76" builtinId="8" hidden="1"/>
    <cellStyle name="Hipervínculo" xfId="34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68" builtinId="8" hidden="1"/>
    <cellStyle name="Hipervínculo" xfId="60" builtinId="8" hidden="1"/>
    <cellStyle name="Hipervínculo" xfId="52" builtinId="8" hidden="1"/>
    <cellStyle name="Hipervínculo" xfId="44" builtinId="8" hidden="1"/>
    <cellStyle name="Hipervínculo" xfId="36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30" builtinId="8" hidden="1"/>
    <cellStyle name="Hipervínculo" xfId="32" builtinId="8" hidden="1"/>
    <cellStyle name="Hipervínculo" xfId="28" builtinId="8" hidden="1"/>
    <cellStyle name="Hipervínculo" xfId="18" builtinId="8" hidden="1"/>
    <cellStyle name="Hipervínculo" xfId="20" builtinId="8" hidden="1"/>
    <cellStyle name="Hipervínculo" xfId="16" builtinId="8" hidden="1"/>
    <cellStyle name="Hipervínculo" xfId="14" builtinId="8" hidden="1"/>
    <cellStyle name="Hipervínculo visitado" xfId="57" builtinId="9" hidden="1"/>
    <cellStyle name="Hipervínculo visitado" xfId="59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69" builtinId="9" hidden="1"/>
    <cellStyle name="Hipervínculo visitado" xfId="6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45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9" builtinId="9" hidden="1"/>
    <cellStyle name="Hipervínculo visitado" xfId="21" builtinId="9" hidden="1"/>
    <cellStyle name="Hipervínculo visitado" xfId="17" builtinId="9" hidden="1"/>
    <cellStyle name="Hipervínculo visitado" xfId="15" builtinId="9" hidden="1"/>
    <cellStyle name="Millares [0] 2" xfId="1"/>
    <cellStyle name="Millares [0] 3" xfId="78"/>
    <cellStyle name="Millares 2" xfId="10"/>
    <cellStyle name="Millares 2 2" xfId="79"/>
    <cellStyle name="Millares 5" xfId="5"/>
    <cellStyle name="Moneda [0]" xfId="80" builtinId="7"/>
    <cellStyle name="Moneda [0] 2" xfId="8"/>
    <cellStyle name="Moneda 2" xfId="3"/>
    <cellStyle name="Moneda 6" xfId="11"/>
    <cellStyle name="Normal" xfId="0" builtinId="0"/>
    <cellStyle name="Normal 2" xfId="2"/>
    <cellStyle name="Normal 2 3" xfId="12"/>
    <cellStyle name="Normal 3" xfId="9"/>
    <cellStyle name="Normal 4" xfId="6"/>
    <cellStyle name="Normal 5" xfId="13"/>
    <cellStyle name="Normal 6" xfId="81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211666</xdr:colOff>
      <xdr:row>0</xdr:row>
      <xdr:rowOff>74084</xdr:rowOff>
    </xdr:from>
    <xdr:to>
      <xdr:col>1</xdr:col>
      <xdr:colOff>1320801</xdr:colOff>
      <xdr:row>5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" y="74084"/>
          <a:ext cx="1331385" cy="1259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torres/AppData/Local/Microsoft/Windows/Temporary%20Internet%20Files/Content.Outlook/SJFEX0O7/Informe%20Gastos%20en%20Publicidad%20Glosa%2002%20Ley%2020%20981%20MBN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serrano/Desktop/REPORTE%20CAIG%20I%20TRIMESTRE%20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ilva/Downloads/Informe%20Inversi&#243;n%20en%20Medios%20-%20SECOM%20Ministerio%20de%20Bienes%20Nacionales%20Primer%20Trimestre%20a&#241;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0"/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 xml:space="preserve"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 xml:space="preserve"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Factores"/>
    </sheetNames>
    <sheetDataSet>
      <sheetData sheetId="0"/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O119"/>
  <sheetViews>
    <sheetView showGridLines="0" tabSelected="1" zoomScale="90" zoomScaleNormal="90" workbookViewId="0">
      <pane ySplit="7" topLeftCell="A8" activePane="bottomLeft" state="frozen"/>
      <selection pane="bottomLeft" activeCell="G15" sqref="G15"/>
    </sheetView>
  </sheetViews>
  <sheetFormatPr baseColWidth="10" defaultColWidth="11.42578125" defaultRowHeight="15" x14ac:dyDescent="0.25"/>
  <cols>
    <col min="1" max="1" width="3.28515625" style="3" customWidth="1"/>
    <col min="2" max="2" width="35.5703125" style="3" customWidth="1"/>
    <col min="3" max="3" width="20.28515625" style="3" customWidth="1"/>
    <col min="4" max="4" width="36" style="3" customWidth="1"/>
    <col min="5" max="6" width="16.42578125" style="3" customWidth="1"/>
    <col min="7" max="7" width="22.5703125" style="3" customWidth="1"/>
    <col min="8" max="8" width="38.28515625" style="3" customWidth="1"/>
    <col min="9" max="9" width="23.140625" style="3" customWidth="1"/>
    <col min="10" max="10" width="40.28515625" style="15" customWidth="1"/>
    <col min="11" max="11" width="23.7109375" style="3" bestFit="1" customWidth="1"/>
    <col min="12" max="12" width="39.140625" style="3" bestFit="1" customWidth="1"/>
    <col min="13" max="13" width="22.7109375" style="3" customWidth="1"/>
    <col min="14" max="15" width="11.85546875" style="3" bestFit="1" customWidth="1"/>
    <col min="16" max="16384" width="11.42578125" style="3"/>
  </cols>
  <sheetData>
    <row r="2" spans="2:15" ht="23.25" customHeight="1" x14ac:dyDescent="0.35">
      <c r="B2" s="21" t="s">
        <v>212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5" ht="23.25" customHeight="1" x14ac:dyDescent="0.35">
      <c r="B3" s="21" t="s">
        <v>211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5" ht="25.5" customHeight="1" x14ac:dyDescent="0.35">
      <c r="B4" s="21" t="s">
        <v>210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5" ht="5.25" customHeight="1" x14ac:dyDescent="0.25"/>
    <row r="6" spans="2:15" ht="33" customHeight="1" x14ac:dyDescent="0.25">
      <c r="J6" s="3"/>
    </row>
    <row r="7" spans="2:15" s="22" customFormat="1" ht="42" customHeight="1" x14ac:dyDescent="0.2">
      <c r="B7" s="23" t="s">
        <v>231</v>
      </c>
      <c r="C7" s="23" t="s">
        <v>232</v>
      </c>
      <c r="D7" s="23" t="s">
        <v>233</v>
      </c>
      <c r="E7" s="23" t="s">
        <v>234</v>
      </c>
      <c r="F7" s="23" t="s">
        <v>235</v>
      </c>
      <c r="G7" s="24" t="s">
        <v>236</v>
      </c>
      <c r="H7" s="23" t="s">
        <v>237</v>
      </c>
      <c r="I7" s="23" t="s">
        <v>238</v>
      </c>
      <c r="J7" s="23" t="s">
        <v>239</v>
      </c>
      <c r="K7" s="23" t="s">
        <v>240</v>
      </c>
      <c r="L7" s="23" t="s">
        <v>241</v>
      </c>
      <c r="M7" s="23" t="s">
        <v>242</v>
      </c>
    </row>
    <row r="8" spans="2:15" ht="14.45" customHeight="1" x14ac:dyDescent="0.25">
      <c r="B8" s="16" t="s">
        <v>212</v>
      </c>
      <c r="C8" s="16" t="s">
        <v>60</v>
      </c>
      <c r="D8" s="17" t="s">
        <v>61</v>
      </c>
      <c r="E8" s="18" t="s">
        <v>159</v>
      </c>
      <c r="F8" s="18" t="s">
        <v>159</v>
      </c>
      <c r="G8" s="16" t="s">
        <v>163</v>
      </c>
      <c r="H8" s="19" t="s">
        <v>168</v>
      </c>
      <c r="I8" s="19" t="s">
        <v>204</v>
      </c>
      <c r="J8" s="16" t="s">
        <v>168</v>
      </c>
      <c r="K8" s="19" t="s">
        <v>213</v>
      </c>
      <c r="L8" s="19" t="s">
        <v>214</v>
      </c>
      <c r="M8" s="20">
        <v>63144.36</v>
      </c>
      <c r="N8" s="14"/>
      <c r="O8" s="14"/>
    </row>
    <row r="9" spans="2:15" x14ac:dyDescent="0.25">
      <c r="B9" s="16" t="s">
        <v>212</v>
      </c>
      <c r="C9" s="16" t="s">
        <v>60</v>
      </c>
      <c r="D9" s="17" t="s">
        <v>62</v>
      </c>
      <c r="E9" s="18" t="s">
        <v>159</v>
      </c>
      <c r="F9" s="18" t="s">
        <v>159</v>
      </c>
      <c r="G9" s="16" t="s">
        <v>163</v>
      </c>
      <c r="H9" s="19" t="s">
        <v>168</v>
      </c>
      <c r="I9" s="19" t="s">
        <v>204</v>
      </c>
      <c r="J9" s="16" t="s">
        <v>168</v>
      </c>
      <c r="K9" s="19" t="s">
        <v>213</v>
      </c>
      <c r="L9" s="19" t="s">
        <v>214</v>
      </c>
      <c r="M9" s="20">
        <v>70159.77</v>
      </c>
      <c r="N9" s="14"/>
      <c r="O9" s="14"/>
    </row>
    <row r="10" spans="2:15" x14ac:dyDescent="0.25">
      <c r="B10" s="16" t="s">
        <v>212</v>
      </c>
      <c r="C10" s="16" t="s">
        <v>60</v>
      </c>
      <c r="D10" s="17" t="s">
        <v>63</v>
      </c>
      <c r="E10" s="18" t="s">
        <v>159</v>
      </c>
      <c r="F10" s="18" t="s">
        <v>159</v>
      </c>
      <c r="G10" s="16" t="s">
        <v>163</v>
      </c>
      <c r="H10" s="19" t="s">
        <v>168</v>
      </c>
      <c r="I10" s="19" t="s">
        <v>204</v>
      </c>
      <c r="J10" s="16" t="s">
        <v>168</v>
      </c>
      <c r="K10" s="19" t="s">
        <v>213</v>
      </c>
      <c r="L10" s="19" t="s">
        <v>214</v>
      </c>
      <c r="M10" s="20">
        <v>52619.22</v>
      </c>
      <c r="N10" s="14"/>
      <c r="O10" s="14"/>
    </row>
    <row r="11" spans="2:15" ht="15.75" customHeight="1" x14ac:dyDescent="0.25">
      <c r="B11" s="16" t="s">
        <v>212</v>
      </c>
      <c r="C11" s="16" t="s">
        <v>60</v>
      </c>
      <c r="D11" s="17" t="s">
        <v>64</v>
      </c>
      <c r="E11" s="18" t="s">
        <v>159</v>
      </c>
      <c r="F11" s="18" t="s">
        <v>159</v>
      </c>
      <c r="G11" s="16" t="s">
        <v>163</v>
      </c>
      <c r="H11" s="16" t="s">
        <v>168</v>
      </c>
      <c r="I11" s="19" t="s">
        <v>204</v>
      </c>
      <c r="J11" s="16" t="s">
        <v>168</v>
      </c>
      <c r="K11" s="19" t="s">
        <v>213</v>
      </c>
      <c r="L11" s="19" t="s">
        <v>214</v>
      </c>
      <c r="M11" s="20">
        <v>92961.27</v>
      </c>
      <c r="N11" s="14"/>
      <c r="O11" s="14"/>
    </row>
    <row r="12" spans="2:15" ht="15.75" customHeight="1" x14ac:dyDescent="0.25">
      <c r="B12" s="16" t="s">
        <v>212</v>
      </c>
      <c r="C12" s="16" t="s">
        <v>60</v>
      </c>
      <c r="D12" s="17" t="s">
        <v>65</v>
      </c>
      <c r="E12" s="18" t="s">
        <v>160</v>
      </c>
      <c r="F12" s="18" t="s">
        <v>160</v>
      </c>
      <c r="G12" s="16" t="s">
        <v>163</v>
      </c>
      <c r="H12" s="16" t="s">
        <v>169</v>
      </c>
      <c r="I12" s="19" t="s">
        <v>204</v>
      </c>
      <c r="J12" s="16" t="s">
        <v>169</v>
      </c>
      <c r="K12" s="19" t="s">
        <v>215</v>
      </c>
      <c r="L12" s="19" t="s">
        <v>216</v>
      </c>
      <c r="M12" s="20">
        <v>239935.77</v>
      </c>
      <c r="N12" s="14"/>
      <c r="O12" s="14"/>
    </row>
    <row r="13" spans="2:15" ht="15.75" customHeight="1" x14ac:dyDescent="0.25">
      <c r="B13" s="16" t="s">
        <v>212</v>
      </c>
      <c r="C13" s="16" t="s">
        <v>60</v>
      </c>
      <c r="D13" s="17" t="s">
        <v>65</v>
      </c>
      <c r="E13" s="18" t="s">
        <v>159</v>
      </c>
      <c r="F13" s="18" t="s">
        <v>159</v>
      </c>
      <c r="G13" s="16" t="s">
        <v>163</v>
      </c>
      <c r="H13" s="16" t="s">
        <v>169</v>
      </c>
      <c r="I13" s="19" t="s">
        <v>204</v>
      </c>
      <c r="J13" s="16" t="s">
        <v>169</v>
      </c>
      <c r="K13" s="19" t="s">
        <v>215</v>
      </c>
      <c r="L13" s="19" t="s">
        <v>216</v>
      </c>
      <c r="M13" s="20">
        <v>150288.21</v>
      </c>
      <c r="N13" s="14"/>
      <c r="O13" s="14"/>
    </row>
    <row r="14" spans="2:15" ht="15.75" customHeight="1" x14ac:dyDescent="0.25">
      <c r="B14" s="16" t="s">
        <v>212</v>
      </c>
      <c r="C14" s="16" t="s">
        <v>60</v>
      </c>
      <c r="D14" s="17" t="s">
        <v>65</v>
      </c>
      <c r="E14" s="18" t="s">
        <v>161</v>
      </c>
      <c r="F14" s="18" t="s">
        <v>161</v>
      </c>
      <c r="G14" s="16" t="s">
        <v>163</v>
      </c>
      <c r="H14" s="16" t="s">
        <v>169</v>
      </c>
      <c r="I14" s="19" t="s">
        <v>205</v>
      </c>
      <c r="J14" s="16" t="s">
        <v>169</v>
      </c>
      <c r="K14" s="19" t="s">
        <v>215</v>
      </c>
      <c r="L14" s="19" t="s">
        <v>216</v>
      </c>
      <c r="M14" s="20">
        <v>479871.54</v>
      </c>
      <c r="N14" s="14"/>
      <c r="O14" s="14"/>
    </row>
    <row r="15" spans="2:15" ht="15.75" customHeight="1" x14ac:dyDescent="0.25">
      <c r="B15" s="16" t="s">
        <v>212</v>
      </c>
      <c r="C15" s="16" t="s">
        <v>60</v>
      </c>
      <c r="D15" s="17" t="s">
        <v>66</v>
      </c>
      <c r="E15" s="18" t="s">
        <v>161</v>
      </c>
      <c r="F15" s="18" t="s">
        <v>161</v>
      </c>
      <c r="G15" s="16" t="s">
        <v>163</v>
      </c>
      <c r="H15" s="16" t="s">
        <v>170</v>
      </c>
      <c r="I15" s="19" t="s">
        <v>205</v>
      </c>
      <c r="J15" s="16" t="s">
        <v>170</v>
      </c>
      <c r="K15" s="19" t="s">
        <v>215</v>
      </c>
      <c r="L15" s="19" t="s">
        <v>216</v>
      </c>
      <c r="M15" s="20">
        <v>433755</v>
      </c>
      <c r="N15" s="14"/>
      <c r="O15" s="14"/>
    </row>
    <row r="16" spans="2:15" ht="15.75" customHeight="1" x14ac:dyDescent="0.25">
      <c r="B16" s="16" t="s">
        <v>212</v>
      </c>
      <c r="C16" s="16" t="s">
        <v>60</v>
      </c>
      <c r="D16" s="17" t="s">
        <v>67</v>
      </c>
      <c r="E16" s="18" t="s">
        <v>160</v>
      </c>
      <c r="F16" s="18" t="s">
        <v>160</v>
      </c>
      <c r="G16" s="16" t="s">
        <v>164</v>
      </c>
      <c r="H16" s="16" t="s">
        <v>169</v>
      </c>
      <c r="I16" s="19" t="s">
        <v>204</v>
      </c>
      <c r="J16" s="16" t="s">
        <v>169</v>
      </c>
      <c r="K16" s="19" t="s">
        <v>215</v>
      </c>
      <c r="L16" s="19" t="s">
        <v>217</v>
      </c>
      <c r="M16" s="20">
        <v>385530.03</v>
      </c>
      <c r="N16" s="14"/>
      <c r="O16" s="14"/>
    </row>
    <row r="17" spans="2:15" ht="15.75" customHeight="1" x14ac:dyDescent="0.25">
      <c r="B17" s="16" t="s">
        <v>212</v>
      </c>
      <c r="C17" s="16" t="s">
        <v>60</v>
      </c>
      <c r="D17" s="17" t="s">
        <v>68</v>
      </c>
      <c r="E17" s="18" t="s">
        <v>161</v>
      </c>
      <c r="F17" s="18" t="s">
        <v>161</v>
      </c>
      <c r="G17" s="16" t="s">
        <v>164</v>
      </c>
      <c r="H17" s="16" t="s">
        <v>169</v>
      </c>
      <c r="I17" s="19" t="s">
        <v>204</v>
      </c>
      <c r="J17" s="16" t="s">
        <v>169</v>
      </c>
      <c r="K17" s="19" t="s">
        <v>215</v>
      </c>
      <c r="L17" s="19" t="s">
        <v>217</v>
      </c>
      <c r="M17" s="20">
        <v>172785.96</v>
      </c>
      <c r="N17" s="14"/>
      <c r="O17" s="14"/>
    </row>
    <row r="18" spans="2:15" ht="15.75" customHeight="1" x14ac:dyDescent="0.25">
      <c r="B18" s="16" t="s">
        <v>212</v>
      </c>
      <c r="C18" s="16" t="s">
        <v>60</v>
      </c>
      <c r="D18" s="17" t="s">
        <v>69</v>
      </c>
      <c r="E18" s="18" t="s">
        <v>161</v>
      </c>
      <c r="F18" s="18" t="s">
        <v>161</v>
      </c>
      <c r="G18" s="16" t="s">
        <v>164</v>
      </c>
      <c r="H18" s="16" t="s">
        <v>171</v>
      </c>
      <c r="I18" s="19" t="s">
        <v>205</v>
      </c>
      <c r="J18" s="16" t="s">
        <v>171</v>
      </c>
      <c r="K18" s="19" t="s">
        <v>215</v>
      </c>
      <c r="L18" s="19" t="s">
        <v>217</v>
      </c>
      <c r="M18" s="20">
        <v>387180</v>
      </c>
      <c r="N18" s="14"/>
      <c r="O18" s="14"/>
    </row>
    <row r="19" spans="2:15" ht="15.75" customHeight="1" x14ac:dyDescent="0.25">
      <c r="B19" s="16" t="s">
        <v>212</v>
      </c>
      <c r="C19" s="16" t="s">
        <v>60</v>
      </c>
      <c r="D19" s="17" t="s">
        <v>70</v>
      </c>
      <c r="E19" s="18" t="s">
        <v>160</v>
      </c>
      <c r="F19" s="18" t="s">
        <v>160</v>
      </c>
      <c r="G19" s="16" t="s">
        <v>165</v>
      </c>
      <c r="H19" s="16" t="s">
        <v>168</v>
      </c>
      <c r="I19" s="19" t="s">
        <v>204</v>
      </c>
      <c r="J19" s="16" t="s">
        <v>168</v>
      </c>
      <c r="K19" s="19" t="s">
        <v>215</v>
      </c>
      <c r="L19" s="19" t="s">
        <v>218</v>
      </c>
      <c r="M19" s="20">
        <v>50865.57</v>
      </c>
      <c r="N19" s="14"/>
      <c r="O19" s="14"/>
    </row>
    <row r="20" spans="2:15" ht="15.75" customHeight="1" x14ac:dyDescent="0.25">
      <c r="B20" s="16" t="s">
        <v>212</v>
      </c>
      <c r="C20" s="16" t="s">
        <v>60</v>
      </c>
      <c r="D20" s="17" t="s">
        <v>71</v>
      </c>
      <c r="E20" s="18" t="s">
        <v>160</v>
      </c>
      <c r="F20" s="18" t="s">
        <v>160</v>
      </c>
      <c r="G20" s="16" t="s">
        <v>165</v>
      </c>
      <c r="H20" s="16" t="s">
        <v>168</v>
      </c>
      <c r="I20" s="19" t="s">
        <v>204</v>
      </c>
      <c r="J20" s="16" t="s">
        <v>168</v>
      </c>
      <c r="K20" s="19" t="s">
        <v>215</v>
      </c>
      <c r="L20" s="19" t="s">
        <v>218</v>
      </c>
      <c r="M20" s="20">
        <v>71913.42</v>
      </c>
      <c r="N20" s="14"/>
      <c r="O20" s="14"/>
    </row>
    <row r="21" spans="2:15" ht="15.75" customHeight="1" x14ac:dyDescent="0.25">
      <c r="B21" s="16" t="s">
        <v>212</v>
      </c>
      <c r="C21" s="16" t="s">
        <v>60</v>
      </c>
      <c r="D21" s="17" t="s">
        <v>71</v>
      </c>
      <c r="E21" s="18" t="s">
        <v>159</v>
      </c>
      <c r="F21" s="18" t="s">
        <v>159</v>
      </c>
      <c r="G21" s="16" t="s">
        <v>165</v>
      </c>
      <c r="H21" s="16" t="s">
        <v>168</v>
      </c>
      <c r="I21" s="19" t="s">
        <v>204</v>
      </c>
      <c r="J21" s="16" t="s">
        <v>168</v>
      </c>
      <c r="K21" s="19" t="s">
        <v>215</v>
      </c>
      <c r="L21" s="19" t="s">
        <v>218</v>
      </c>
      <c r="M21" s="20">
        <v>163121.04</v>
      </c>
      <c r="N21" s="14"/>
      <c r="O21" s="14"/>
    </row>
    <row r="22" spans="2:15" ht="15.75" customHeight="1" x14ac:dyDescent="0.25">
      <c r="B22" s="16" t="s">
        <v>212</v>
      </c>
      <c r="C22" s="16" t="s">
        <v>60</v>
      </c>
      <c r="D22" s="17" t="s">
        <v>72</v>
      </c>
      <c r="E22" s="18" t="s">
        <v>161</v>
      </c>
      <c r="F22" s="18" t="s">
        <v>161</v>
      </c>
      <c r="G22" s="16" t="s">
        <v>165</v>
      </c>
      <c r="H22" s="16" t="s">
        <v>168</v>
      </c>
      <c r="I22" s="19" t="s">
        <v>204</v>
      </c>
      <c r="J22" s="16" t="s">
        <v>168</v>
      </c>
      <c r="K22" s="19" t="s">
        <v>215</v>
      </c>
      <c r="L22" s="19" t="s">
        <v>218</v>
      </c>
      <c r="M22" s="20">
        <v>82437.75</v>
      </c>
      <c r="N22" s="14"/>
      <c r="O22" s="14"/>
    </row>
    <row r="23" spans="2:15" ht="15.75" customHeight="1" x14ac:dyDescent="0.25">
      <c r="B23" s="16" t="s">
        <v>212</v>
      </c>
      <c r="C23" s="16" t="s">
        <v>60</v>
      </c>
      <c r="D23" s="17" t="s">
        <v>72</v>
      </c>
      <c r="E23" s="18" t="s">
        <v>161</v>
      </c>
      <c r="F23" s="18" t="s">
        <v>161</v>
      </c>
      <c r="G23" s="16" t="s">
        <v>165</v>
      </c>
      <c r="H23" s="16" t="s">
        <v>168</v>
      </c>
      <c r="I23" s="19" t="s">
        <v>204</v>
      </c>
      <c r="J23" s="16" t="s">
        <v>168</v>
      </c>
      <c r="K23" s="19" t="s">
        <v>215</v>
      </c>
      <c r="L23" s="19" t="s">
        <v>218</v>
      </c>
      <c r="M23" s="20">
        <v>70159.77</v>
      </c>
      <c r="N23" s="14"/>
      <c r="O23" s="14"/>
    </row>
    <row r="24" spans="2:15" ht="15.75" customHeight="1" x14ac:dyDescent="0.25">
      <c r="B24" s="16" t="s">
        <v>212</v>
      </c>
      <c r="C24" s="16" t="s">
        <v>60</v>
      </c>
      <c r="D24" s="17" t="s">
        <v>73</v>
      </c>
      <c r="E24" s="18" t="s">
        <v>160</v>
      </c>
      <c r="F24" s="18" t="s">
        <v>160</v>
      </c>
      <c r="G24" s="16" t="s">
        <v>165</v>
      </c>
      <c r="H24" s="16" t="s">
        <v>172</v>
      </c>
      <c r="I24" s="19" t="s">
        <v>204</v>
      </c>
      <c r="J24" s="16" t="s">
        <v>172</v>
      </c>
      <c r="K24" s="19" t="s">
        <v>215</v>
      </c>
      <c r="L24" s="19" t="s">
        <v>218</v>
      </c>
      <c r="M24" s="20">
        <v>100810.17</v>
      </c>
      <c r="N24" s="14"/>
      <c r="O24" s="14"/>
    </row>
    <row r="25" spans="2:15" ht="15.75" customHeight="1" x14ac:dyDescent="0.25">
      <c r="B25" s="16" t="s">
        <v>212</v>
      </c>
      <c r="C25" s="16" t="s">
        <v>60</v>
      </c>
      <c r="D25" s="17" t="s">
        <v>74</v>
      </c>
      <c r="E25" s="18" t="s">
        <v>159</v>
      </c>
      <c r="F25" s="18" t="s">
        <v>159</v>
      </c>
      <c r="G25" s="16" t="s">
        <v>165</v>
      </c>
      <c r="H25" s="16" t="s">
        <v>172</v>
      </c>
      <c r="I25" s="19" t="s">
        <v>204</v>
      </c>
      <c r="J25" s="16" t="s">
        <v>172</v>
      </c>
      <c r="K25" s="19" t="s">
        <v>215</v>
      </c>
      <c r="L25" s="19" t="s">
        <v>218</v>
      </c>
      <c r="M25" s="20">
        <v>100810.17</v>
      </c>
      <c r="N25" s="14"/>
      <c r="O25" s="14"/>
    </row>
    <row r="26" spans="2:15" ht="15.75" customHeight="1" x14ac:dyDescent="0.25">
      <c r="B26" s="16" t="s">
        <v>212</v>
      </c>
      <c r="C26" s="16" t="s">
        <v>60</v>
      </c>
      <c r="D26" s="17" t="s">
        <v>75</v>
      </c>
      <c r="E26" s="18" t="s">
        <v>161</v>
      </c>
      <c r="F26" s="18" t="s">
        <v>161</v>
      </c>
      <c r="G26" s="16" t="s">
        <v>165</v>
      </c>
      <c r="H26" s="16" t="s">
        <v>172</v>
      </c>
      <c r="I26" s="19" t="s">
        <v>204</v>
      </c>
      <c r="J26" s="16" t="s">
        <v>172</v>
      </c>
      <c r="K26" s="19" t="s">
        <v>215</v>
      </c>
      <c r="L26" s="19" t="s">
        <v>218</v>
      </c>
      <c r="M26" s="20">
        <v>100810.17</v>
      </c>
      <c r="N26" s="14"/>
      <c r="O26" s="14"/>
    </row>
    <row r="27" spans="2:15" ht="15.75" customHeight="1" x14ac:dyDescent="0.25">
      <c r="B27" s="16" t="s">
        <v>212</v>
      </c>
      <c r="C27" s="16" t="s">
        <v>60</v>
      </c>
      <c r="D27" s="17" t="s">
        <v>76</v>
      </c>
      <c r="E27" s="18" t="s">
        <v>159</v>
      </c>
      <c r="F27" s="18" t="s">
        <v>159</v>
      </c>
      <c r="G27" s="16" t="s">
        <v>165</v>
      </c>
      <c r="H27" s="16" t="s">
        <v>172</v>
      </c>
      <c r="I27" s="19" t="s">
        <v>206</v>
      </c>
      <c r="J27" s="16" t="s">
        <v>172</v>
      </c>
      <c r="K27" s="19" t="s">
        <v>215</v>
      </c>
      <c r="L27" s="19" t="s">
        <v>218</v>
      </c>
      <c r="M27" s="20">
        <v>100810.17</v>
      </c>
      <c r="N27" s="14"/>
      <c r="O27" s="14"/>
    </row>
    <row r="28" spans="2:15" ht="15.75" customHeight="1" x14ac:dyDescent="0.25">
      <c r="B28" s="16" t="s">
        <v>212</v>
      </c>
      <c r="C28" s="16" t="s">
        <v>60</v>
      </c>
      <c r="D28" s="17" t="s">
        <v>77</v>
      </c>
      <c r="E28" s="18" t="s">
        <v>159</v>
      </c>
      <c r="F28" s="18" t="s">
        <v>159</v>
      </c>
      <c r="G28" s="16" t="s">
        <v>163</v>
      </c>
      <c r="H28" s="16" t="s">
        <v>168</v>
      </c>
      <c r="I28" s="19" t="s">
        <v>204</v>
      </c>
      <c r="J28" s="16" t="s">
        <v>168</v>
      </c>
      <c r="K28" s="19" t="s">
        <v>215</v>
      </c>
      <c r="L28" s="19" t="s">
        <v>219</v>
      </c>
      <c r="M28" s="20">
        <v>68406.12</v>
      </c>
      <c r="N28" s="14"/>
      <c r="O28" s="14"/>
    </row>
    <row r="29" spans="2:15" ht="15.75" customHeight="1" x14ac:dyDescent="0.25">
      <c r="B29" s="16" t="s">
        <v>212</v>
      </c>
      <c r="C29" s="16" t="s">
        <v>60</v>
      </c>
      <c r="D29" s="17" t="s">
        <v>78</v>
      </c>
      <c r="E29" s="18" t="s">
        <v>161</v>
      </c>
      <c r="F29" s="18" t="s">
        <v>161</v>
      </c>
      <c r="G29" s="16" t="s">
        <v>166</v>
      </c>
      <c r="H29" s="16" t="s">
        <v>173</v>
      </c>
      <c r="I29" s="19" t="s">
        <v>204</v>
      </c>
      <c r="J29" s="16" t="s">
        <v>173</v>
      </c>
      <c r="K29" s="19" t="s">
        <v>215</v>
      </c>
      <c r="L29" s="19" t="s">
        <v>219</v>
      </c>
      <c r="M29" s="20">
        <v>251577.9</v>
      </c>
      <c r="N29" s="14"/>
      <c r="O29" s="14"/>
    </row>
    <row r="30" spans="2:15" ht="15.75" customHeight="1" x14ac:dyDescent="0.25">
      <c r="B30" s="16" t="s">
        <v>212</v>
      </c>
      <c r="C30" s="16" t="s">
        <v>60</v>
      </c>
      <c r="D30" s="17" t="s">
        <v>79</v>
      </c>
      <c r="E30" s="18" t="s">
        <v>161</v>
      </c>
      <c r="F30" s="18" t="s">
        <v>161</v>
      </c>
      <c r="G30" s="16" t="s">
        <v>163</v>
      </c>
      <c r="H30" s="16" t="s">
        <v>174</v>
      </c>
      <c r="I30" s="19" t="s">
        <v>207</v>
      </c>
      <c r="J30" s="16" t="s">
        <v>174</v>
      </c>
      <c r="K30" s="19" t="s">
        <v>215</v>
      </c>
      <c r="L30" s="19" t="s">
        <v>219</v>
      </c>
      <c r="M30" s="20">
        <v>198563.4</v>
      </c>
      <c r="N30" s="14"/>
      <c r="O30" s="14"/>
    </row>
    <row r="31" spans="2:15" ht="15.75" customHeight="1" x14ac:dyDescent="0.25">
      <c r="B31" s="16" t="s">
        <v>212</v>
      </c>
      <c r="C31" s="16" t="s">
        <v>60</v>
      </c>
      <c r="D31" s="17" t="s">
        <v>80</v>
      </c>
      <c r="E31" s="18" t="s">
        <v>160</v>
      </c>
      <c r="F31" s="18" t="s">
        <v>160</v>
      </c>
      <c r="G31" s="16" t="s">
        <v>163</v>
      </c>
      <c r="H31" s="16" t="s">
        <v>168</v>
      </c>
      <c r="I31" s="19" t="s">
        <v>204</v>
      </c>
      <c r="J31" s="16" t="s">
        <v>168</v>
      </c>
      <c r="K31" s="19" t="s">
        <v>215</v>
      </c>
      <c r="L31" s="19" t="s">
        <v>220</v>
      </c>
      <c r="M31" s="20">
        <v>43849.35</v>
      </c>
      <c r="N31" s="14"/>
      <c r="O31" s="14"/>
    </row>
    <row r="32" spans="2:15" ht="15.75" customHeight="1" x14ac:dyDescent="0.25">
      <c r="B32" s="16" t="s">
        <v>212</v>
      </c>
      <c r="C32" s="16" t="s">
        <v>60</v>
      </c>
      <c r="D32" s="17" t="s">
        <v>81</v>
      </c>
      <c r="E32" s="18" t="s">
        <v>161</v>
      </c>
      <c r="F32" s="18" t="s">
        <v>161</v>
      </c>
      <c r="G32" s="16" t="s">
        <v>166</v>
      </c>
      <c r="H32" s="16" t="s">
        <v>175</v>
      </c>
      <c r="I32" s="19" t="s">
        <v>204</v>
      </c>
      <c r="J32" s="16" t="s">
        <v>175</v>
      </c>
      <c r="K32" s="19" t="s">
        <v>215</v>
      </c>
      <c r="L32" s="19" t="s">
        <v>220</v>
      </c>
      <c r="M32" s="20">
        <v>229805.1</v>
      </c>
      <c r="N32" s="14"/>
      <c r="O32" s="14"/>
    </row>
    <row r="33" spans="2:15" ht="15.75" customHeight="1" x14ac:dyDescent="0.25">
      <c r="B33" s="16" t="s">
        <v>212</v>
      </c>
      <c r="C33" s="16" t="s">
        <v>60</v>
      </c>
      <c r="D33" s="17" t="s">
        <v>82</v>
      </c>
      <c r="E33" s="18" t="s">
        <v>159</v>
      </c>
      <c r="F33" s="18" t="s">
        <v>159</v>
      </c>
      <c r="G33" s="16" t="s">
        <v>163</v>
      </c>
      <c r="H33" s="16" t="s">
        <v>168</v>
      </c>
      <c r="I33" s="19" t="s">
        <v>204</v>
      </c>
      <c r="J33" s="16" t="s">
        <v>168</v>
      </c>
      <c r="K33" s="19" t="s">
        <v>213</v>
      </c>
      <c r="L33" s="19" t="s">
        <v>214</v>
      </c>
      <c r="M33" s="20">
        <v>131548.85999999999</v>
      </c>
      <c r="N33" s="14"/>
      <c r="O33" s="14"/>
    </row>
    <row r="34" spans="2:15" ht="15.75" customHeight="1" x14ac:dyDescent="0.25">
      <c r="B34" s="16" t="s">
        <v>212</v>
      </c>
      <c r="C34" s="16" t="s">
        <v>60</v>
      </c>
      <c r="D34" s="17" t="s">
        <v>83</v>
      </c>
      <c r="E34" s="18" t="s">
        <v>159</v>
      </c>
      <c r="F34" s="18" t="s">
        <v>159</v>
      </c>
      <c r="G34" s="16" t="s">
        <v>163</v>
      </c>
      <c r="H34" s="16" t="s">
        <v>168</v>
      </c>
      <c r="I34" s="19" t="s">
        <v>204</v>
      </c>
      <c r="J34" s="16" t="s">
        <v>168</v>
      </c>
      <c r="K34" s="19" t="s">
        <v>213</v>
      </c>
      <c r="L34" s="19" t="s">
        <v>214</v>
      </c>
      <c r="M34" s="20">
        <v>78929.64</v>
      </c>
      <c r="N34" s="14"/>
      <c r="O34" s="14"/>
    </row>
    <row r="35" spans="2:15" ht="15.75" customHeight="1" x14ac:dyDescent="0.25">
      <c r="B35" s="16" t="s">
        <v>212</v>
      </c>
      <c r="C35" s="16" t="s">
        <v>60</v>
      </c>
      <c r="D35" s="17" t="s">
        <v>84</v>
      </c>
      <c r="E35" s="18" t="s">
        <v>159</v>
      </c>
      <c r="F35" s="18" t="s">
        <v>159</v>
      </c>
      <c r="G35" s="16" t="s">
        <v>163</v>
      </c>
      <c r="H35" s="16" t="s">
        <v>168</v>
      </c>
      <c r="I35" s="19" t="s">
        <v>204</v>
      </c>
      <c r="J35" s="16" t="s">
        <v>168</v>
      </c>
      <c r="K35" s="19" t="s">
        <v>213</v>
      </c>
      <c r="L35" s="19" t="s">
        <v>214</v>
      </c>
      <c r="M35" s="20">
        <v>54373.68</v>
      </c>
      <c r="N35" s="14"/>
      <c r="O35" s="14"/>
    </row>
    <row r="36" spans="2:15" ht="15.75" customHeight="1" x14ac:dyDescent="0.25">
      <c r="B36" s="16" t="s">
        <v>212</v>
      </c>
      <c r="C36" s="16" t="s">
        <v>60</v>
      </c>
      <c r="D36" s="17" t="s">
        <v>85</v>
      </c>
      <c r="E36" s="18" t="s">
        <v>159</v>
      </c>
      <c r="F36" s="18" t="s">
        <v>159</v>
      </c>
      <c r="G36" s="16" t="s">
        <v>163</v>
      </c>
      <c r="H36" s="16" t="s">
        <v>168</v>
      </c>
      <c r="I36" s="19" t="s">
        <v>204</v>
      </c>
      <c r="J36" s="16" t="s">
        <v>168</v>
      </c>
      <c r="K36" s="19" t="s">
        <v>213</v>
      </c>
      <c r="L36" s="19" t="s">
        <v>214</v>
      </c>
      <c r="M36" s="20">
        <v>84192.209999999992</v>
      </c>
      <c r="N36" s="14"/>
      <c r="O36" s="14"/>
    </row>
    <row r="37" spans="2:15" ht="15.75" customHeight="1" x14ac:dyDescent="0.25">
      <c r="B37" s="16" t="s">
        <v>212</v>
      </c>
      <c r="C37" s="16" t="s">
        <v>60</v>
      </c>
      <c r="D37" s="17" t="s">
        <v>86</v>
      </c>
      <c r="E37" s="18" t="s">
        <v>159</v>
      </c>
      <c r="F37" s="18" t="s">
        <v>159</v>
      </c>
      <c r="G37" s="16" t="s">
        <v>163</v>
      </c>
      <c r="H37" s="16" t="s">
        <v>168</v>
      </c>
      <c r="I37" s="19" t="s">
        <v>204</v>
      </c>
      <c r="J37" s="16" t="s">
        <v>168</v>
      </c>
      <c r="K37" s="19" t="s">
        <v>213</v>
      </c>
      <c r="L37" s="19" t="s">
        <v>214</v>
      </c>
      <c r="M37" s="20">
        <v>78929.64</v>
      </c>
      <c r="N37" s="14"/>
      <c r="O37" s="14"/>
    </row>
    <row r="38" spans="2:15" ht="15.75" customHeight="1" x14ac:dyDescent="0.25">
      <c r="B38" s="16" t="s">
        <v>212</v>
      </c>
      <c r="C38" s="16" t="s">
        <v>60</v>
      </c>
      <c r="D38" s="17" t="s">
        <v>87</v>
      </c>
      <c r="E38" s="18" t="s">
        <v>159</v>
      </c>
      <c r="F38" s="18" t="s">
        <v>159</v>
      </c>
      <c r="G38" s="16" t="s">
        <v>163</v>
      </c>
      <c r="H38" s="16" t="s">
        <v>168</v>
      </c>
      <c r="I38" s="19" t="s">
        <v>204</v>
      </c>
      <c r="J38" s="16" t="s">
        <v>168</v>
      </c>
      <c r="K38" s="19" t="s">
        <v>213</v>
      </c>
      <c r="L38" s="19" t="s">
        <v>214</v>
      </c>
      <c r="M38" s="20">
        <v>52619.22</v>
      </c>
      <c r="N38" s="14"/>
      <c r="O38" s="14"/>
    </row>
    <row r="39" spans="2:15" ht="15.75" customHeight="1" x14ac:dyDescent="0.25">
      <c r="B39" s="16" t="s">
        <v>212</v>
      </c>
      <c r="C39" s="16" t="s">
        <v>60</v>
      </c>
      <c r="D39" s="17" t="s">
        <v>88</v>
      </c>
      <c r="E39" s="18" t="s">
        <v>159</v>
      </c>
      <c r="F39" s="18" t="s">
        <v>159</v>
      </c>
      <c r="G39" s="16" t="s">
        <v>163</v>
      </c>
      <c r="H39" s="16" t="s">
        <v>168</v>
      </c>
      <c r="I39" s="19" t="s">
        <v>204</v>
      </c>
      <c r="J39" s="16" t="s">
        <v>168</v>
      </c>
      <c r="K39" s="19" t="s">
        <v>213</v>
      </c>
      <c r="L39" s="19" t="s">
        <v>214</v>
      </c>
      <c r="M39" s="20">
        <v>149089.41</v>
      </c>
      <c r="N39" s="14"/>
      <c r="O39" s="14"/>
    </row>
    <row r="40" spans="2:15" ht="15.75" customHeight="1" x14ac:dyDescent="0.25">
      <c r="B40" s="16" t="s">
        <v>212</v>
      </c>
      <c r="C40" s="16" t="s">
        <v>60</v>
      </c>
      <c r="D40" s="17" t="s">
        <v>89</v>
      </c>
      <c r="E40" s="18" t="s">
        <v>159</v>
      </c>
      <c r="F40" s="18" t="s">
        <v>159</v>
      </c>
      <c r="G40" s="16" t="s">
        <v>163</v>
      </c>
      <c r="H40" s="16" t="s">
        <v>168</v>
      </c>
      <c r="I40" s="19" t="s">
        <v>204</v>
      </c>
      <c r="J40" s="16" t="s">
        <v>168</v>
      </c>
      <c r="K40" s="19" t="s">
        <v>213</v>
      </c>
      <c r="L40" s="19" t="s">
        <v>214</v>
      </c>
      <c r="M40" s="20">
        <v>173644.56</v>
      </c>
      <c r="N40" s="14"/>
      <c r="O40" s="14"/>
    </row>
    <row r="41" spans="2:15" ht="15.75" customHeight="1" x14ac:dyDescent="0.25">
      <c r="B41" s="16" t="s">
        <v>212</v>
      </c>
      <c r="C41" s="16" t="s">
        <v>60</v>
      </c>
      <c r="D41" s="17" t="s">
        <v>90</v>
      </c>
      <c r="E41" s="18" t="s">
        <v>161</v>
      </c>
      <c r="F41" s="18" t="s">
        <v>161</v>
      </c>
      <c r="G41" s="16" t="s">
        <v>163</v>
      </c>
      <c r="H41" s="16" t="s">
        <v>168</v>
      </c>
      <c r="I41" s="19" t="s">
        <v>204</v>
      </c>
      <c r="J41" s="16" t="s">
        <v>168</v>
      </c>
      <c r="K41" s="19" t="s">
        <v>213</v>
      </c>
      <c r="L41" s="19" t="s">
        <v>214</v>
      </c>
      <c r="M41" s="20">
        <v>47357.46</v>
      </c>
      <c r="N41" s="14"/>
      <c r="O41" s="14"/>
    </row>
    <row r="42" spans="2:15" ht="15.75" customHeight="1" x14ac:dyDescent="0.25">
      <c r="B42" s="16" t="s">
        <v>212</v>
      </c>
      <c r="C42" s="16" t="s">
        <v>60</v>
      </c>
      <c r="D42" s="17" t="s">
        <v>91</v>
      </c>
      <c r="E42" s="18" t="s">
        <v>161</v>
      </c>
      <c r="F42" s="18" t="s">
        <v>161</v>
      </c>
      <c r="G42" s="16" t="s">
        <v>163</v>
      </c>
      <c r="H42" s="16" t="s">
        <v>168</v>
      </c>
      <c r="I42" s="19" t="s">
        <v>204</v>
      </c>
      <c r="J42" s="16" t="s">
        <v>168</v>
      </c>
      <c r="K42" s="19" t="s">
        <v>213</v>
      </c>
      <c r="L42" s="19" t="s">
        <v>214</v>
      </c>
      <c r="M42" s="20">
        <v>43849.35</v>
      </c>
      <c r="N42" s="14"/>
      <c r="O42" s="14"/>
    </row>
    <row r="43" spans="2:15" ht="15.75" customHeight="1" x14ac:dyDescent="0.25">
      <c r="B43" s="16" t="s">
        <v>212</v>
      </c>
      <c r="C43" s="16" t="s">
        <v>60</v>
      </c>
      <c r="D43" s="17" t="s">
        <v>92</v>
      </c>
      <c r="E43" s="18" t="s">
        <v>161</v>
      </c>
      <c r="F43" s="18" t="s">
        <v>161</v>
      </c>
      <c r="G43" s="16" t="s">
        <v>163</v>
      </c>
      <c r="H43" s="16" t="s">
        <v>168</v>
      </c>
      <c r="I43" s="19" t="s">
        <v>204</v>
      </c>
      <c r="J43" s="16" t="s">
        <v>168</v>
      </c>
      <c r="K43" s="19" t="s">
        <v>213</v>
      </c>
      <c r="L43" s="19" t="s">
        <v>214</v>
      </c>
      <c r="M43" s="20">
        <v>91206.81</v>
      </c>
      <c r="N43" s="14"/>
      <c r="O43" s="14"/>
    </row>
    <row r="44" spans="2:15" ht="15.75" customHeight="1" x14ac:dyDescent="0.25">
      <c r="B44" s="16" t="s">
        <v>212</v>
      </c>
      <c r="C44" s="16" t="s">
        <v>60</v>
      </c>
      <c r="D44" s="17" t="s">
        <v>93</v>
      </c>
      <c r="E44" s="18" t="s">
        <v>161</v>
      </c>
      <c r="F44" s="18" t="s">
        <v>161</v>
      </c>
      <c r="G44" s="16" t="s">
        <v>163</v>
      </c>
      <c r="H44" s="16" t="s">
        <v>168</v>
      </c>
      <c r="I44" s="19" t="s">
        <v>204</v>
      </c>
      <c r="J44" s="16" t="s">
        <v>168</v>
      </c>
      <c r="K44" s="19" t="s">
        <v>213</v>
      </c>
      <c r="L44" s="19" t="s">
        <v>214</v>
      </c>
      <c r="M44" s="20">
        <v>299931.66000000003</v>
      </c>
      <c r="N44" s="14"/>
      <c r="O44" s="14"/>
    </row>
    <row r="45" spans="2:15" ht="15.75" customHeight="1" x14ac:dyDescent="0.25">
      <c r="B45" s="16" t="s">
        <v>212</v>
      </c>
      <c r="C45" s="16" t="s">
        <v>60</v>
      </c>
      <c r="D45" s="17" t="s">
        <v>94</v>
      </c>
      <c r="E45" s="18" t="s">
        <v>161</v>
      </c>
      <c r="F45" s="18" t="s">
        <v>161</v>
      </c>
      <c r="G45" s="16" t="s">
        <v>163</v>
      </c>
      <c r="H45" s="16" t="s">
        <v>174</v>
      </c>
      <c r="I45" s="19" t="s">
        <v>206</v>
      </c>
      <c r="J45" s="16" t="s">
        <v>174</v>
      </c>
      <c r="K45" s="19" t="s">
        <v>213</v>
      </c>
      <c r="L45" s="19" t="s">
        <v>214</v>
      </c>
      <c r="M45" s="20">
        <v>2430000</v>
      </c>
      <c r="N45" s="14"/>
      <c r="O45" s="14"/>
    </row>
    <row r="46" spans="2:15" ht="15.75" customHeight="1" x14ac:dyDescent="0.25">
      <c r="B46" s="16" t="s">
        <v>212</v>
      </c>
      <c r="C46" s="16" t="s">
        <v>60</v>
      </c>
      <c r="D46" s="17" t="s">
        <v>95</v>
      </c>
      <c r="E46" s="18" t="s">
        <v>161</v>
      </c>
      <c r="F46" s="18" t="s">
        <v>161</v>
      </c>
      <c r="G46" s="16" t="s">
        <v>163</v>
      </c>
      <c r="H46" s="16" t="s">
        <v>174</v>
      </c>
      <c r="I46" s="19" t="s">
        <v>206</v>
      </c>
      <c r="J46" s="16" t="s">
        <v>174</v>
      </c>
      <c r="K46" s="19" t="s">
        <v>213</v>
      </c>
      <c r="L46" s="19" t="s">
        <v>214</v>
      </c>
      <c r="M46" s="20">
        <v>2433365.5499999998</v>
      </c>
      <c r="N46" s="14"/>
      <c r="O46" s="14"/>
    </row>
    <row r="47" spans="2:15" ht="15.75" customHeight="1" x14ac:dyDescent="0.25">
      <c r="B47" s="16" t="s">
        <v>212</v>
      </c>
      <c r="C47" s="16" t="s">
        <v>60</v>
      </c>
      <c r="D47" s="17" t="s">
        <v>96</v>
      </c>
      <c r="E47" s="18" t="s">
        <v>159</v>
      </c>
      <c r="F47" s="18" t="s">
        <v>159</v>
      </c>
      <c r="G47" s="16" t="s">
        <v>166</v>
      </c>
      <c r="H47" s="16" t="s">
        <v>176</v>
      </c>
      <c r="I47" s="19" t="s">
        <v>204</v>
      </c>
      <c r="J47" s="16" t="s">
        <v>176</v>
      </c>
      <c r="K47" s="19" t="s">
        <v>215</v>
      </c>
      <c r="L47" s="19" t="s">
        <v>221</v>
      </c>
      <c r="M47" s="20">
        <v>99122.94</v>
      </c>
      <c r="N47" s="14"/>
      <c r="O47" s="14"/>
    </row>
    <row r="48" spans="2:15" ht="15.75" customHeight="1" x14ac:dyDescent="0.25">
      <c r="B48" s="16" t="s">
        <v>212</v>
      </c>
      <c r="C48" s="16" t="s">
        <v>60</v>
      </c>
      <c r="D48" s="17" t="s">
        <v>97</v>
      </c>
      <c r="E48" s="18" t="s">
        <v>161</v>
      </c>
      <c r="F48" s="18" t="s">
        <v>161</v>
      </c>
      <c r="G48" s="16" t="s">
        <v>166</v>
      </c>
      <c r="H48" s="16" t="s">
        <v>176</v>
      </c>
      <c r="I48" s="19" t="s">
        <v>204</v>
      </c>
      <c r="J48" s="16" t="s">
        <v>176</v>
      </c>
      <c r="K48" s="19" t="s">
        <v>215</v>
      </c>
      <c r="L48" s="19" t="s">
        <v>221</v>
      </c>
      <c r="M48" s="20">
        <v>99122.94</v>
      </c>
      <c r="N48" s="14"/>
      <c r="O48" s="14"/>
    </row>
    <row r="49" spans="2:15" ht="15.75" customHeight="1" x14ac:dyDescent="0.25">
      <c r="B49" s="16" t="s">
        <v>212</v>
      </c>
      <c r="C49" s="16" t="s">
        <v>60</v>
      </c>
      <c r="D49" s="17" t="s">
        <v>98</v>
      </c>
      <c r="E49" s="18" t="s">
        <v>161</v>
      </c>
      <c r="F49" s="18" t="s">
        <v>161</v>
      </c>
      <c r="G49" s="16" t="s">
        <v>164</v>
      </c>
      <c r="H49" s="16" t="s">
        <v>177</v>
      </c>
      <c r="I49" s="19" t="s">
        <v>205</v>
      </c>
      <c r="J49" s="16" t="s">
        <v>177</v>
      </c>
      <c r="K49" s="19" t="s">
        <v>215</v>
      </c>
      <c r="L49" s="19" t="s">
        <v>221</v>
      </c>
      <c r="M49" s="20">
        <v>387180</v>
      </c>
      <c r="N49" s="14"/>
      <c r="O49" s="14"/>
    </row>
    <row r="50" spans="2:15" ht="15.75" customHeight="1" x14ac:dyDescent="0.25">
      <c r="B50" s="16" t="s">
        <v>212</v>
      </c>
      <c r="C50" s="16" t="s">
        <v>60</v>
      </c>
      <c r="D50" s="17" t="s">
        <v>99</v>
      </c>
      <c r="E50" s="18" t="s">
        <v>161</v>
      </c>
      <c r="F50" s="18" t="s">
        <v>161</v>
      </c>
      <c r="G50" s="16" t="s">
        <v>164</v>
      </c>
      <c r="H50" s="16" t="s">
        <v>168</v>
      </c>
      <c r="I50" s="19" t="s">
        <v>204</v>
      </c>
      <c r="J50" s="16" t="s">
        <v>168</v>
      </c>
      <c r="K50" s="19" t="s">
        <v>215</v>
      </c>
      <c r="L50" s="19" t="s">
        <v>221</v>
      </c>
      <c r="M50" s="20">
        <v>80683.290000000008</v>
      </c>
      <c r="N50" s="14"/>
      <c r="O50" s="14"/>
    </row>
    <row r="51" spans="2:15" ht="15.75" customHeight="1" x14ac:dyDescent="0.25">
      <c r="B51" s="16" t="s">
        <v>212</v>
      </c>
      <c r="C51" s="16" t="s">
        <v>60</v>
      </c>
      <c r="D51" s="17" t="s">
        <v>100</v>
      </c>
      <c r="E51" s="18" t="s">
        <v>161</v>
      </c>
      <c r="F51" s="18" t="s">
        <v>161</v>
      </c>
      <c r="G51" s="16" t="s">
        <v>166</v>
      </c>
      <c r="H51" s="16" t="s">
        <v>175</v>
      </c>
      <c r="I51" s="19" t="s">
        <v>204</v>
      </c>
      <c r="J51" s="16" t="s">
        <v>175</v>
      </c>
      <c r="K51" s="19" t="s">
        <v>215</v>
      </c>
      <c r="L51" s="19" t="s">
        <v>222</v>
      </c>
      <c r="M51" s="20">
        <v>138121.20000000001</v>
      </c>
      <c r="N51" s="14"/>
      <c r="O51" s="14"/>
    </row>
    <row r="52" spans="2:15" ht="15.75" customHeight="1" x14ac:dyDescent="0.25">
      <c r="B52" s="16" t="s">
        <v>212</v>
      </c>
      <c r="C52" s="16" t="s">
        <v>60</v>
      </c>
      <c r="D52" s="17" t="s">
        <v>100</v>
      </c>
      <c r="E52" s="18" t="s">
        <v>161</v>
      </c>
      <c r="F52" s="18" t="s">
        <v>161</v>
      </c>
      <c r="G52" s="16" t="s">
        <v>166</v>
      </c>
      <c r="H52" s="16" t="s">
        <v>175</v>
      </c>
      <c r="I52" s="19" t="s">
        <v>204</v>
      </c>
      <c r="J52" s="16" t="s">
        <v>175</v>
      </c>
      <c r="K52" s="19" t="s">
        <v>215</v>
      </c>
      <c r="L52" s="19" t="s">
        <v>222</v>
      </c>
      <c r="M52" s="20">
        <v>6463.8</v>
      </c>
      <c r="N52" s="14"/>
      <c r="O52" s="14"/>
    </row>
    <row r="53" spans="2:15" ht="15.75" customHeight="1" x14ac:dyDescent="0.25">
      <c r="B53" s="16" t="s">
        <v>212</v>
      </c>
      <c r="C53" s="16" t="s">
        <v>60</v>
      </c>
      <c r="D53" s="17" t="s">
        <v>101</v>
      </c>
      <c r="E53" s="18" t="s">
        <v>161</v>
      </c>
      <c r="F53" s="18" t="s">
        <v>161</v>
      </c>
      <c r="G53" s="16" t="s">
        <v>163</v>
      </c>
      <c r="H53" s="16" t="s">
        <v>178</v>
      </c>
      <c r="I53" s="19" t="s">
        <v>206</v>
      </c>
      <c r="J53" s="16" t="s">
        <v>178</v>
      </c>
      <c r="K53" s="19" t="s">
        <v>215</v>
      </c>
      <c r="L53" s="19" t="s">
        <v>222</v>
      </c>
      <c r="M53" s="20">
        <v>72870.84</v>
      </c>
      <c r="N53" s="14"/>
      <c r="O53" s="14"/>
    </row>
    <row r="54" spans="2:15" ht="15.75" customHeight="1" x14ac:dyDescent="0.25">
      <c r="B54" s="16" t="s">
        <v>212</v>
      </c>
      <c r="C54" s="16" t="s">
        <v>60</v>
      </c>
      <c r="D54" s="17" t="s">
        <v>102</v>
      </c>
      <c r="E54" s="18" t="s">
        <v>161</v>
      </c>
      <c r="F54" s="18" t="s">
        <v>161</v>
      </c>
      <c r="G54" s="16" t="s">
        <v>165</v>
      </c>
      <c r="H54" s="16" t="s">
        <v>179</v>
      </c>
      <c r="I54" s="19" t="s">
        <v>204</v>
      </c>
      <c r="J54" s="16" t="s">
        <v>179</v>
      </c>
      <c r="K54" s="19" t="s">
        <v>215</v>
      </c>
      <c r="L54" s="19" t="s">
        <v>223</v>
      </c>
      <c r="M54" s="20">
        <v>166642.91999999998</v>
      </c>
      <c r="N54" s="14"/>
      <c r="O54" s="14"/>
    </row>
    <row r="55" spans="2:15" ht="15.75" customHeight="1" x14ac:dyDescent="0.25">
      <c r="B55" s="16" t="s">
        <v>212</v>
      </c>
      <c r="C55" s="16" t="s">
        <v>60</v>
      </c>
      <c r="D55" s="17" t="s">
        <v>103</v>
      </c>
      <c r="E55" s="18" t="s">
        <v>161</v>
      </c>
      <c r="F55" s="18" t="s">
        <v>161</v>
      </c>
      <c r="G55" s="16" t="s">
        <v>163</v>
      </c>
      <c r="H55" s="16" t="s">
        <v>168</v>
      </c>
      <c r="I55" s="19" t="s">
        <v>204</v>
      </c>
      <c r="J55" s="16" t="s">
        <v>168</v>
      </c>
      <c r="K55" s="19" t="s">
        <v>215</v>
      </c>
      <c r="L55" s="19" t="s">
        <v>222</v>
      </c>
      <c r="M55" s="20">
        <v>417449.7</v>
      </c>
      <c r="N55" s="14"/>
      <c r="O55" s="14"/>
    </row>
    <row r="56" spans="2:15" ht="15.75" customHeight="1" x14ac:dyDescent="0.25">
      <c r="B56" s="16" t="s">
        <v>212</v>
      </c>
      <c r="C56" s="16" t="s">
        <v>60</v>
      </c>
      <c r="D56" s="17" t="s">
        <v>104</v>
      </c>
      <c r="E56" s="18" t="s">
        <v>161</v>
      </c>
      <c r="F56" s="18" t="s">
        <v>161</v>
      </c>
      <c r="G56" s="16" t="s">
        <v>163</v>
      </c>
      <c r="H56" s="16" t="s">
        <v>168</v>
      </c>
      <c r="I56" s="19" t="s">
        <v>204</v>
      </c>
      <c r="J56" s="16" t="s">
        <v>168</v>
      </c>
      <c r="K56" s="19" t="s">
        <v>213</v>
      </c>
      <c r="L56" s="19" t="s">
        <v>214</v>
      </c>
      <c r="M56" s="20">
        <v>114009.12</v>
      </c>
      <c r="N56" s="14"/>
      <c r="O56" s="14"/>
    </row>
    <row r="57" spans="2:15" ht="15.75" customHeight="1" x14ac:dyDescent="0.25">
      <c r="B57" s="16" t="s">
        <v>212</v>
      </c>
      <c r="C57" s="16" t="s">
        <v>60</v>
      </c>
      <c r="D57" s="17" t="s">
        <v>105</v>
      </c>
      <c r="E57" s="18" t="s">
        <v>161</v>
      </c>
      <c r="F57" s="18" t="s">
        <v>161</v>
      </c>
      <c r="G57" s="16" t="s">
        <v>163</v>
      </c>
      <c r="H57" s="16" t="s">
        <v>168</v>
      </c>
      <c r="I57" s="19" t="s">
        <v>204</v>
      </c>
      <c r="J57" s="16" t="s">
        <v>168</v>
      </c>
      <c r="K57" s="19" t="s">
        <v>213</v>
      </c>
      <c r="L57" s="19" t="s">
        <v>214</v>
      </c>
      <c r="M57" s="20">
        <v>82437.75</v>
      </c>
      <c r="N57" s="14"/>
      <c r="O57" s="14"/>
    </row>
    <row r="58" spans="2:15" ht="15.75" customHeight="1" x14ac:dyDescent="0.25">
      <c r="B58" s="16" t="s">
        <v>212</v>
      </c>
      <c r="C58" s="16" t="s">
        <v>60</v>
      </c>
      <c r="D58" s="17" t="s">
        <v>106</v>
      </c>
      <c r="E58" s="18" t="s">
        <v>160</v>
      </c>
      <c r="F58" s="18" t="s">
        <v>160</v>
      </c>
      <c r="G58" s="16" t="s">
        <v>166</v>
      </c>
      <c r="H58" s="16" t="s">
        <v>180</v>
      </c>
      <c r="I58" s="19" t="s">
        <v>208</v>
      </c>
      <c r="J58" s="16" t="s">
        <v>180</v>
      </c>
      <c r="K58" s="19" t="s">
        <v>213</v>
      </c>
      <c r="L58" s="19" t="s">
        <v>214</v>
      </c>
      <c r="M58" s="20">
        <v>236155.5</v>
      </c>
      <c r="N58" s="14"/>
      <c r="O58" s="14"/>
    </row>
    <row r="59" spans="2:15" ht="15.75" customHeight="1" x14ac:dyDescent="0.25">
      <c r="B59" s="16" t="s">
        <v>212</v>
      </c>
      <c r="C59" s="16" t="s">
        <v>60</v>
      </c>
      <c r="D59" s="17" t="s">
        <v>107</v>
      </c>
      <c r="E59" s="18" t="s">
        <v>161</v>
      </c>
      <c r="F59" s="18" t="s">
        <v>161</v>
      </c>
      <c r="G59" s="16" t="s">
        <v>163</v>
      </c>
      <c r="H59" s="16" t="s">
        <v>181</v>
      </c>
      <c r="I59" s="19" t="s">
        <v>208</v>
      </c>
      <c r="J59" s="16" t="s">
        <v>181</v>
      </c>
      <c r="K59" s="19" t="s">
        <v>213</v>
      </c>
      <c r="L59" s="19" t="s">
        <v>214</v>
      </c>
      <c r="M59" s="20">
        <v>4752027</v>
      </c>
      <c r="N59" s="14"/>
      <c r="O59" s="14"/>
    </row>
    <row r="60" spans="2:15" ht="15.75" customHeight="1" x14ac:dyDescent="0.25">
      <c r="B60" s="16" t="s">
        <v>212</v>
      </c>
      <c r="C60" s="16" t="s">
        <v>60</v>
      </c>
      <c r="D60" s="17" t="s">
        <v>108</v>
      </c>
      <c r="E60" s="18" t="s">
        <v>162</v>
      </c>
      <c r="F60" s="18" t="s">
        <v>162</v>
      </c>
      <c r="G60" s="16" t="s">
        <v>163</v>
      </c>
      <c r="H60" s="16" t="s">
        <v>174</v>
      </c>
      <c r="I60" s="19" t="s">
        <v>209</v>
      </c>
      <c r="J60" s="16" t="s">
        <v>174</v>
      </c>
      <c r="K60" s="19" t="s">
        <v>215</v>
      </c>
      <c r="L60" s="19" t="s">
        <v>224</v>
      </c>
      <c r="M60" s="20">
        <v>173502</v>
      </c>
      <c r="N60" s="14"/>
      <c r="O60" s="14"/>
    </row>
    <row r="61" spans="2:15" ht="15.75" customHeight="1" x14ac:dyDescent="0.25">
      <c r="B61" s="16" t="s">
        <v>212</v>
      </c>
      <c r="C61" s="16" t="s">
        <v>60</v>
      </c>
      <c r="D61" s="17" t="s">
        <v>109</v>
      </c>
      <c r="E61" s="18" t="s">
        <v>162</v>
      </c>
      <c r="F61" s="18" t="s">
        <v>162</v>
      </c>
      <c r="G61" s="16" t="s">
        <v>166</v>
      </c>
      <c r="H61" s="16" t="s">
        <v>182</v>
      </c>
      <c r="I61" s="19" t="s">
        <v>205</v>
      </c>
      <c r="J61" s="16" t="s">
        <v>182</v>
      </c>
      <c r="K61" s="19" t="s">
        <v>215</v>
      </c>
      <c r="L61" s="19" t="s">
        <v>224</v>
      </c>
      <c r="M61" s="20">
        <v>387180</v>
      </c>
      <c r="N61" s="14"/>
      <c r="O61" s="14"/>
    </row>
    <row r="62" spans="2:15" ht="15.75" customHeight="1" x14ac:dyDescent="0.25">
      <c r="B62" s="16" t="s">
        <v>212</v>
      </c>
      <c r="C62" s="16" t="s">
        <v>60</v>
      </c>
      <c r="D62" s="17" t="s">
        <v>110</v>
      </c>
      <c r="E62" s="18" t="s">
        <v>160</v>
      </c>
      <c r="F62" s="18" t="s">
        <v>160</v>
      </c>
      <c r="G62" s="16" t="s">
        <v>166</v>
      </c>
      <c r="H62" s="16" t="s">
        <v>183</v>
      </c>
      <c r="I62" s="19" t="s">
        <v>204</v>
      </c>
      <c r="J62" s="16" t="s">
        <v>183</v>
      </c>
      <c r="K62" s="19" t="s">
        <v>215</v>
      </c>
      <c r="L62" s="19" t="s">
        <v>225</v>
      </c>
      <c r="M62" s="20">
        <v>116245.53</v>
      </c>
      <c r="N62" s="14"/>
      <c r="O62" s="14"/>
    </row>
    <row r="63" spans="2:15" ht="15.75" customHeight="1" x14ac:dyDescent="0.25">
      <c r="B63" s="16" t="s">
        <v>212</v>
      </c>
      <c r="C63" s="16" t="s">
        <v>60</v>
      </c>
      <c r="D63" s="17" t="s">
        <v>110</v>
      </c>
      <c r="E63" s="18" t="s">
        <v>160</v>
      </c>
      <c r="F63" s="18" t="s">
        <v>160</v>
      </c>
      <c r="G63" s="16" t="s">
        <v>166</v>
      </c>
      <c r="H63" s="16" t="s">
        <v>183</v>
      </c>
      <c r="I63" s="19" t="s">
        <v>204</v>
      </c>
      <c r="J63" s="16" t="s">
        <v>183</v>
      </c>
      <c r="K63" s="19" t="s">
        <v>215</v>
      </c>
      <c r="L63" s="19" t="s">
        <v>225</v>
      </c>
      <c r="M63" s="20">
        <v>116245.53</v>
      </c>
      <c r="N63" s="14"/>
      <c r="O63" s="14"/>
    </row>
    <row r="64" spans="2:15" ht="15.75" customHeight="1" x14ac:dyDescent="0.25">
      <c r="B64" s="16" t="s">
        <v>212</v>
      </c>
      <c r="C64" s="16" t="s">
        <v>60</v>
      </c>
      <c r="D64" s="17" t="s">
        <v>110</v>
      </c>
      <c r="E64" s="18" t="s">
        <v>159</v>
      </c>
      <c r="F64" s="18" t="s">
        <v>159</v>
      </c>
      <c r="G64" s="16" t="s">
        <v>166</v>
      </c>
      <c r="H64" s="16" t="s">
        <v>183</v>
      </c>
      <c r="I64" s="19" t="s">
        <v>204</v>
      </c>
      <c r="J64" s="16" t="s">
        <v>183</v>
      </c>
      <c r="K64" s="19" t="s">
        <v>215</v>
      </c>
      <c r="L64" s="19" t="s">
        <v>225</v>
      </c>
      <c r="M64" s="20">
        <v>116245.53</v>
      </c>
      <c r="N64" s="14"/>
      <c r="O64" s="14"/>
    </row>
    <row r="65" spans="2:15" ht="15.75" customHeight="1" x14ac:dyDescent="0.25">
      <c r="B65" s="16" t="s">
        <v>212</v>
      </c>
      <c r="C65" s="16" t="s">
        <v>60</v>
      </c>
      <c r="D65" s="17" t="s">
        <v>111</v>
      </c>
      <c r="E65" s="18" t="s">
        <v>161</v>
      </c>
      <c r="F65" s="18" t="s">
        <v>161</v>
      </c>
      <c r="G65" s="16" t="s">
        <v>165</v>
      </c>
      <c r="H65" s="16" t="s">
        <v>184</v>
      </c>
      <c r="I65" s="19" t="s">
        <v>206</v>
      </c>
      <c r="J65" s="16" t="s">
        <v>184</v>
      </c>
      <c r="K65" s="19" t="s">
        <v>215</v>
      </c>
      <c r="L65" s="19" t="s">
        <v>225</v>
      </c>
      <c r="M65" s="20">
        <v>223624.8</v>
      </c>
      <c r="N65" s="14"/>
      <c r="O65" s="14"/>
    </row>
    <row r="66" spans="2:15" ht="15.75" customHeight="1" x14ac:dyDescent="0.25">
      <c r="B66" s="16" t="s">
        <v>212</v>
      </c>
      <c r="C66" s="16" t="s">
        <v>60</v>
      </c>
      <c r="D66" s="17" t="s">
        <v>112</v>
      </c>
      <c r="E66" s="18" t="s">
        <v>161</v>
      </c>
      <c r="F66" s="18" t="s">
        <v>161</v>
      </c>
      <c r="G66" s="16" t="s">
        <v>165</v>
      </c>
      <c r="H66" s="16" t="s">
        <v>185</v>
      </c>
      <c r="I66" s="19" t="s">
        <v>206</v>
      </c>
      <c r="J66" s="16" t="s">
        <v>185</v>
      </c>
      <c r="K66" s="19" t="s">
        <v>215</v>
      </c>
      <c r="L66" s="19" t="s">
        <v>225</v>
      </c>
      <c r="M66" s="20">
        <v>653524.19999999995</v>
      </c>
      <c r="N66" s="14"/>
      <c r="O66" s="14"/>
    </row>
    <row r="67" spans="2:15" ht="15.75" customHeight="1" x14ac:dyDescent="0.25">
      <c r="B67" s="16" t="s">
        <v>212</v>
      </c>
      <c r="C67" s="16" t="s">
        <v>60</v>
      </c>
      <c r="D67" s="17" t="s">
        <v>113</v>
      </c>
      <c r="E67" s="18" t="s">
        <v>161</v>
      </c>
      <c r="F67" s="18" t="s">
        <v>161</v>
      </c>
      <c r="G67" s="16" t="s">
        <v>165</v>
      </c>
      <c r="H67" s="16" t="s">
        <v>186</v>
      </c>
      <c r="I67" s="19" t="s">
        <v>206</v>
      </c>
      <c r="J67" s="16" t="s">
        <v>186</v>
      </c>
      <c r="K67" s="19" t="s">
        <v>215</v>
      </c>
      <c r="L67" s="19" t="s">
        <v>225</v>
      </c>
      <c r="M67" s="20">
        <v>1253070</v>
      </c>
      <c r="N67" s="14"/>
      <c r="O67" s="14"/>
    </row>
    <row r="68" spans="2:15" ht="15.75" customHeight="1" x14ac:dyDescent="0.25">
      <c r="B68" s="16" t="s">
        <v>212</v>
      </c>
      <c r="C68" s="16" t="s">
        <v>60</v>
      </c>
      <c r="D68" s="17" t="s">
        <v>114</v>
      </c>
      <c r="E68" s="18" t="s">
        <v>161</v>
      </c>
      <c r="F68" s="18" t="s">
        <v>161</v>
      </c>
      <c r="G68" s="16" t="s">
        <v>165</v>
      </c>
      <c r="H68" s="16" t="s">
        <v>186</v>
      </c>
      <c r="I68" s="19" t="s">
        <v>207</v>
      </c>
      <c r="J68" s="16" t="s">
        <v>186</v>
      </c>
      <c r="K68" s="19" t="s">
        <v>215</v>
      </c>
      <c r="L68" s="19" t="s">
        <v>225</v>
      </c>
      <c r="M68" s="20">
        <v>144585</v>
      </c>
      <c r="N68" s="14"/>
      <c r="O68" s="14"/>
    </row>
    <row r="69" spans="2:15" ht="15.75" customHeight="1" x14ac:dyDescent="0.25">
      <c r="B69" s="16" t="s">
        <v>212</v>
      </c>
      <c r="C69" s="16" t="s">
        <v>60</v>
      </c>
      <c r="D69" s="17" t="s">
        <v>115</v>
      </c>
      <c r="E69" s="18" t="s">
        <v>161</v>
      </c>
      <c r="F69" s="18" t="s">
        <v>161</v>
      </c>
      <c r="G69" s="16" t="s">
        <v>163</v>
      </c>
      <c r="H69" s="16" t="s">
        <v>187</v>
      </c>
      <c r="I69" s="19" t="s">
        <v>205</v>
      </c>
      <c r="J69" s="16" t="s">
        <v>187</v>
      </c>
      <c r="K69" s="19" t="s">
        <v>215</v>
      </c>
      <c r="L69" s="19" t="s">
        <v>225</v>
      </c>
      <c r="M69" s="20">
        <v>97161.12</v>
      </c>
      <c r="N69" s="14"/>
      <c r="O69" s="14"/>
    </row>
    <row r="70" spans="2:15" ht="15.75" customHeight="1" x14ac:dyDescent="0.25">
      <c r="B70" s="16" t="s">
        <v>212</v>
      </c>
      <c r="C70" s="16" t="s">
        <v>60</v>
      </c>
      <c r="D70" s="17" t="s">
        <v>116</v>
      </c>
      <c r="E70" s="18" t="s">
        <v>161</v>
      </c>
      <c r="F70" s="18" t="s">
        <v>161</v>
      </c>
      <c r="G70" s="16" t="s">
        <v>167</v>
      </c>
      <c r="H70" s="16" t="s">
        <v>188</v>
      </c>
      <c r="I70" s="19" t="s">
        <v>205</v>
      </c>
      <c r="J70" s="16" t="s">
        <v>188</v>
      </c>
      <c r="K70" s="19" t="s">
        <v>215</v>
      </c>
      <c r="L70" s="19" t="s">
        <v>225</v>
      </c>
      <c r="M70" s="20">
        <v>1117885.8599999999</v>
      </c>
      <c r="N70" s="14"/>
      <c r="O70" s="14"/>
    </row>
    <row r="71" spans="2:15" ht="15.75" customHeight="1" x14ac:dyDescent="0.25">
      <c r="B71" s="16" t="s">
        <v>212</v>
      </c>
      <c r="C71" s="16" t="s">
        <v>60</v>
      </c>
      <c r="D71" s="17" t="s">
        <v>117</v>
      </c>
      <c r="E71" s="18" t="s">
        <v>159</v>
      </c>
      <c r="F71" s="18" t="s">
        <v>159</v>
      </c>
      <c r="G71" s="16" t="s">
        <v>163</v>
      </c>
      <c r="H71" s="16" t="s">
        <v>174</v>
      </c>
      <c r="I71" s="19" t="s">
        <v>206</v>
      </c>
      <c r="J71" s="16" t="s">
        <v>174</v>
      </c>
      <c r="K71" s="19" t="s">
        <v>213</v>
      </c>
      <c r="L71" s="19" t="s">
        <v>214</v>
      </c>
      <c r="M71" s="20">
        <v>508939.2</v>
      </c>
      <c r="N71" s="14"/>
      <c r="O71" s="14"/>
    </row>
    <row r="72" spans="2:15" ht="15.75" customHeight="1" x14ac:dyDescent="0.25">
      <c r="B72" s="16" t="s">
        <v>212</v>
      </c>
      <c r="C72" s="16" t="s">
        <v>60</v>
      </c>
      <c r="D72" s="17" t="s">
        <v>118</v>
      </c>
      <c r="E72" s="18" t="s">
        <v>160</v>
      </c>
      <c r="F72" s="18" t="s">
        <v>160</v>
      </c>
      <c r="G72" s="16" t="s">
        <v>163</v>
      </c>
      <c r="H72" s="16" t="s">
        <v>178</v>
      </c>
      <c r="I72" s="19" t="s">
        <v>206</v>
      </c>
      <c r="J72" s="16" t="s">
        <v>178</v>
      </c>
      <c r="K72" s="19" t="s">
        <v>213</v>
      </c>
      <c r="L72" s="19" t="s">
        <v>214</v>
      </c>
      <c r="M72" s="20">
        <v>1191380.3999999999</v>
      </c>
      <c r="N72" s="14"/>
      <c r="O72" s="14"/>
    </row>
    <row r="73" spans="2:15" ht="15.75" customHeight="1" x14ac:dyDescent="0.25">
      <c r="B73" s="16" t="s">
        <v>212</v>
      </c>
      <c r="C73" s="16" t="s">
        <v>60</v>
      </c>
      <c r="D73" s="17" t="s">
        <v>119</v>
      </c>
      <c r="E73" s="18" t="s">
        <v>160</v>
      </c>
      <c r="F73" s="18" t="s">
        <v>160</v>
      </c>
      <c r="G73" s="16" t="s">
        <v>166</v>
      </c>
      <c r="H73" s="16" t="s">
        <v>189</v>
      </c>
      <c r="I73" s="19" t="s">
        <v>207</v>
      </c>
      <c r="J73" s="16" t="s">
        <v>189</v>
      </c>
      <c r="K73" s="19" t="s">
        <v>213</v>
      </c>
      <c r="L73" s="19" t="s">
        <v>214</v>
      </c>
      <c r="M73" s="20">
        <v>86751</v>
      </c>
      <c r="N73" s="14"/>
      <c r="O73" s="14"/>
    </row>
    <row r="74" spans="2:15" ht="15.75" customHeight="1" x14ac:dyDescent="0.25">
      <c r="B74" s="16" t="s">
        <v>212</v>
      </c>
      <c r="C74" s="16" t="s">
        <v>60</v>
      </c>
      <c r="D74" s="17" t="s">
        <v>120</v>
      </c>
      <c r="E74" s="18" t="s">
        <v>160</v>
      </c>
      <c r="F74" s="18" t="s">
        <v>160</v>
      </c>
      <c r="G74" s="16" t="s">
        <v>165</v>
      </c>
      <c r="H74" s="16" t="s">
        <v>175</v>
      </c>
      <c r="I74" s="19" t="s">
        <v>204</v>
      </c>
      <c r="J74" s="16" t="s">
        <v>175</v>
      </c>
      <c r="K74" s="19" t="s">
        <v>215</v>
      </c>
      <c r="L74" s="19" t="s">
        <v>226</v>
      </c>
      <c r="M74" s="20">
        <v>267434.46000000002</v>
      </c>
      <c r="N74" s="14"/>
      <c r="O74" s="14"/>
    </row>
    <row r="75" spans="2:15" ht="15.75" customHeight="1" x14ac:dyDescent="0.25">
      <c r="B75" s="16" t="s">
        <v>212</v>
      </c>
      <c r="C75" s="16" t="s">
        <v>60</v>
      </c>
      <c r="D75" s="17" t="s">
        <v>121</v>
      </c>
      <c r="E75" s="18" t="s">
        <v>162</v>
      </c>
      <c r="F75" s="18" t="s">
        <v>162</v>
      </c>
      <c r="G75" s="16" t="s">
        <v>166</v>
      </c>
      <c r="H75" s="16" t="s">
        <v>190</v>
      </c>
      <c r="I75" s="19" t="s">
        <v>204</v>
      </c>
      <c r="J75" s="16" t="s">
        <v>190</v>
      </c>
      <c r="K75" s="19" t="s">
        <v>215</v>
      </c>
      <c r="L75" s="19" t="s">
        <v>227</v>
      </c>
      <c r="M75" s="20">
        <v>214746.39</v>
      </c>
      <c r="N75" s="14"/>
      <c r="O75" s="14"/>
    </row>
    <row r="76" spans="2:15" ht="15.75" customHeight="1" x14ac:dyDescent="0.25">
      <c r="B76" s="16" t="s">
        <v>212</v>
      </c>
      <c r="C76" s="16" t="s">
        <v>60</v>
      </c>
      <c r="D76" s="17" t="s">
        <v>122</v>
      </c>
      <c r="E76" s="18" t="s">
        <v>161</v>
      </c>
      <c r="F76" s="18" t="s">
        <v>161</v>
      </c>
      <c r="G76" s="16" t="s">
        <v>163</v>
      </c>
      <c r="H76" s="16" t="s">
        <v>191</v>
      </c>
      <c r="I76" s="19" t="s">
        <v>205</v>
      </c>
      <c r="J76" s="16" t="s">
        <v>191</v>
      </c>
      <c r="K76" s="19" t="s">
        <v>215</v>
      </c>
      <c r="L76" s="19" t="s">
        <v>228</v>
      </c>
      <c r="M76" s="20">
        <v>96390</v>
      </c>
      <c r="N76" s="14"/>
      <c r="O76" s="14"/>
    </row>
    <row r="77" spans="2:15" ht="15.75" customHeight="1" x14ac:dyDescent="0.25">
      <c r="B77" s="16" t="s">
        <v>212</v>
      </c>
      <c r="C77" s="16" t="s">
        <v>60</v>
      </c>
      <c r="D77" s="17" t="s">
        <v>122</v>
      </c>
      <c r="E77" s="18" t="s">
        <v>161</v>
      </c>
      <c r="F77" s="18" t="s">
        <v>161</v>
      </c>
      <c r="G77" s="16" t="s">
        <v>163</v>
      </c>
      <c r="H77" s="16" t="s">
        <v>192</v>
      </c>
      <c r="I77" s="19" t="s">
        <v>205</v>
      </c>
      <c r="J77" s="16" t="s">
        <v>192</v>
      </c>
      <c r="K77" s="19" t="s">
        <v>215</v>
      </c>
      <c r="L77" s="19" t="s">
        <v>228</v>
      </c>
      <c r="M77" s="20">
        <v>173502</v>
      </c>
      <c r="N77" s="14"/>
      <c r="O77" s="14"/>
    </row>
    <row r="78" spans="2:15" ht="15.75" customHeight="1" x14ac:dyDescent="0.25">
      <c r="B78" s="16" t="s">
        <v>212</v>
      </c>
      <c r="C78" s="16" t="s">
        <v>60</v>
      </c>
      <c r="D78" s="17" t="s">
        <v>122</v>
      </c>
      <c r="E78" s="18" t="s">
        <v>161</v>
      </c>
      <c r="F78" s="18" t="s">
        <v>161</v>
      </c>
      <c r="G78" s="16" t="s">
        <v>163</v>
      </c>
      <c r="H78" s="16" t="s">
        <v>193</v>
      </c>
      <c r="I78" s="19" t="s">
        <v>205</v>
      </c>
      <c r="J78" s="16" t="s">
        <v>193</v>
      </c>
      <c r="K78" s="19" t="s">
        <v>215</v>
      </c>
      <c r="L78" s="19" t="s">
        <v>228</v>
      </c>
      <c r="M78" s="20">
        <v>250614</v>
      </c>
      <c r="N78" s="14"/>
      <c r="O78" s="14"/>
    </row>
    <row r="79" spans="2:15" ht="15.75" customHeight="1" x14ac:dyDescent="0.25">
      <c r="B79" s="16" t="s">
        <v>212</v>
      </c>
      <c r="C79" s="16" t="s">
        <v>60</v>
      </c>
      <c r="D79" s="17" t="s">
        <v>123</v>
      </c>
      <c r="E79" s="18" t="s">
        <v>161</v>
      </c>
      <c r="F79" s="18" t="s">
        <v>161</v>
      </c>
      <c r="G79" s="16" t="s">
        <v>163</v>
      </c>
      <c r="H79" s="16" t="s">
        <v>194</v>
      </c>
      <c r="I79" s="19" t="s">
        <v>204</v>
      </c>
      <c r="J79" s="16" t="s">
        <v>194</v>
      </c>
      <c r="K79" s="19" t="s">
        <v>215</v>
      </c>
      <c r="L79" s="19" t="s">
        <v>228</v>
      </c>
      <c r="M79" s="20">
        <v>219769.2</v>
      </c>
      <c r="N79" s="14"/>
      <c r="O79" s="14"/>
    </row>
    <row r="80" spans="2:15" ht="15.75" customHeight="1" x14ac:dyDescent="0.25">
      <c r="B80" s="16" t="s">
        <v>212</v>
      </c>
      <c r="C80" s="16" t="s">
        <v>60</v>
      </c>
      <c r="D80" s="17" t="s">
        <v>124</v>
      </c>
      <c r="E80" s="18" t="s">
        <v>161</v>
      </c>
      <c r="F80" s="18" t="s">
        <v>161</v>
      </c>
      <c r="G80" s="16" t="s">
        <v>165</v>
      </c>
      <c r="H80" s="16" t="s">
        <v>195</v>
      </c>
      <c r="I80" s="19" t="s">
        <v>205</v>
      </c>
      <c r="J80" s="16" t="s">
        <v>195</v>
      </c>
      <c r="K80" s="19" t="s">
        <v>215</v>
      </c>
      <c r="L80" s="19" t="s">
        <v>229</v>
      </c>
      <c r="M80" s="20">
        <v>385560</v>
      </c>
      <c r="N80" s="14"/>
      <c r="O80" s="14"/>
    </row>
    <row r="81" spans="2:15" ht="15.75" customHeight="1" x14ac:dyDescent="0.25">
      <c r="B81" s="16" t="s">
        <v>212</v>
      </c>
      <c r="C81" s="16" t="s">
        <v>60</v>
      </c>
      <c r="D81" s="17" t="s">
        <v>125</v>
      </c>
      <c r="E81" s="18" t="s">
        <v>161</v>
      </c>
      <c r="F81" s="18" t="s">
        <v>161</v>
      </c>
      <c r="G81" s="16" t="s">
        <v>165</v>
      </c>
      <c r="H81" s="16" t="s">
        <v>196</v>
      </c>
      <c r="I81" s="19" t="s">
        <v>204</v>
      </c>
      <c r="J81" s="16" t="s">
        <v>196</v>
      </c>
      <c r="K81" s="19" t="s">
        <v>215</v>
      </c>
      <c r="L81" s="19" t="s">
        <v>229</v>
      </c>
      <c r="M81" s="20">
        <v>92341.62</v>
      </c>
      <c r="N81" s="14"/>
      <c r="O81" s="14"/>
    </row>
    <row r="82" spans="2:15" ht="15.75" customHeight="1" x14ac:dyDescent="0.25">
      <c r="B82" s="16" t="s">
        <v>212</v>
      </c>
      <c r="C82" s="16" t="s">
        <v>60</v>
      </c>
      <c r="D82" s="17" t="s">
        <v>126</v>
      </c>
      <c r="E82" s="18" t="s">
        <v>160</v>
      </c>
      <c r="F82" s="18" t="s">
        <v>160</v>
      </c>
      <c r="G82" s="16" t="s">
        <v>163</v>
      </c>
      <c r="H82" s="16" t="s">
        <v>197</v>
      </c>
      <c r="I82" s="19" t="s">
        <v>207</v>
      </c>
      <c r="J82" s="16" t="s">
        <v>197</v>
      </c>
      <c r="K82" s="19" t="s">
        <v>215</v>
      </c>
      <c r="L82" s="19" t="s">
        <v>230</v>
      </c>
      <c r="M82" s="20">
        <v>60750</v>
      </c>
      <c r="N82" s="14"/>
      <c r="O82" s="14"/>
    </row>
    <row r="83" spans="2:15" ht="15.75" customHeight="1" x14ac:dyDescent="0.25">
      <c r="B83" s="16" t="s">
        <v>212</v>
      </c>
      <c r="C83" s="16" t="s">
        <v>60</v>
      </c>
      <c r="D83" s="17" t="s">
        <v>127</v>
      </c>
      <c r="E83" s="18" t="s">
        <v>160</v>
      </c>
      <c r="F83" s="18" t="s">
        <v>160</v>
      </c>
      <c r="G83" s="16" t="s">
        <v>166</v>
      </c>
      <c r="H83" s="16" t="s">
        <v>198</v>
      </c>
      <c r="I83" s="19" t="s">
        <v>204</v>
      </c>
      <c r="J83" s="16" t="s">
        <v>198</v>
      </c>
      <c r="K83" s="19" t="s">
        <v>215</v>
      </c>
      <c r="L83" s="19" t="s">
        <v>230</v>
      </c>
      <c r="M83" s="20">
        <v>510300</v>
      </c>
      <c r="N83" s="14"/>
      <c r="O83" s="14"/>
    </row>
    <row r="84" spans="2:15" ht="15.75" customHeight="1" x14ac:dyDescent="0.25">
      <c r="B84" s="16" t="s">
        <v>212</v>
      </c>
      <c r="C84" s="16" t="s">
        <v>60</v>
      </c>
      <c r="D84" s="17" t="s">
        <v>128</v>
      </c>
      <c r="E84" s="18" t="s">
        <v>159</v>
      </c>
      <c r="F84" s="18" t="s">
        <v>159</v>
      </c>
      <c r="G84" s="16" t="s">
        <v>163</v>
      </c>
      <c r="H84" s="16" t="s">
        <v>197</v>
      </c>
      <c r="I84" s="19" t="s">
        <v>207</v>
      </c>
      <c r="J84" s="16" t="s">
        <v>197</v>
      </c>
      <c r="K84" s="19" t="s">
        <v>215</v>
      </c>
      <c r="L84" s="19" t="s">
        <v>230</v>
      </c>
      <c r="M84" s="20">
        <v>156826.53</v>
      </c>
      <c r="N84" s="14"/>
      <c r="O84" s="14"/>
    </row>
    <row r="85" spans="2:15" ht="15.75" customHeight="1" x14ac:dyDescent="0.25">
      <c r="B85" s="16" t="s">
        <v>212</v>
      </c>
      <c r="C85" s="16" t="s">
        <v>60</v>
      </c>
      <c r="D85" s="17" t="s">
        <v>129</v>
      </c>
      <c r="E85" s="18" t="s">
        <v>161</v>
      </c>
      <c r="F85" s="18" t="s">
        <v>161</v>
      </c>
      <c r="G85" s="16" t="s">
        <v>163</v>
      </c>
      <c r="H85" s="16" t="s">
        <v>168</v>
      </c>
      <c r="I85" s="19" t="s">
        <v>204</v>
      </c>
      <c r="J85" s="16" t="s">
        <v>168</v>
      </c>
      <c r="K85" s="19" t="s">
        <v>215</v>
      </c>
      <c r="L85" s="19" t="s">
        <v>230</v>
      </c>
      <c r="M85" s="20">
        <v>1161140.67</v>
      </c>
      <c r="N85" s="14"/>
      <c r="O85" s="14"/>
    </row>
    <row r="86" spans="2:15" ht="15.75" customHeight="1" x14ac:dyDescent="0.25">
      <c r="B86" s="16" t="s">
        <v>212</v>
      </c>
      <c r="C86" s="16" t="s">
        <v>60</v>
      </c>
      <c r="D86" s="17" t="s">
        <v>130</v>
      </c>
      <c r="E86" s="18" t="s">
        <v>161</v>
      </c>
      <c r="F86" s="18" t="s">
        <v>161</v>
      </c>
      <c r="G86" s="16" t="s">
        <v>166</v>
      </c>
      <c r="H86" s="16" t="s">
        <v>199</v>
      </c>
      <c r="I86" s="19" t="s">
        <v>205</v>
      </c>
      <c r="J86" s="16" t="s">
        <v>199</v>
      </c>
      <c r="K86" s="19" t="s">
        <v>215</v>
      </c>
      <c r="L86" s="19" t="s">
        <v>230</v>
      </c>
      <c r="M86" s="20">
        <v>27681.75</v>
      </c>
      <c r="N86" s="14"/>
      <c r="O86" s="14"/>
    </row>
    <row r="87" spans="2:15" ht="15.75" customHeight="1" x14ac:dyDescent="0.25">
      <c r="B87" s="16" t="s">
        <v>212</v>
      </c>
      <c r="C87" s="16" t="s">
        <v>60</v>
      </c>
      <c r="D87" s="17" t="s">
        <v>130</v>
      </c>
      <c r="E87" s="18" t="s">
        <v>161</v>
      </c>
      <c r="F87" s="18" t="s">
        <v>161</v>
      </c>
      <c r="G87" s="16" t="s">
        <v>166</v>
      </c>
      <c r="H87" s="16" t="s">
        <v>199</v>
      </c>
      <c r="I87" s="19" t="s">
        <v>205</v>
      </c>
      <c r="J87" s="16" t="s">
        <v>199</v>
      </c>
      <c r="K87" s="19" t="s">
        <v>215</v>
      </c>
      <c r="L87" s="19" t="s">
        <v>230</v>
      </c>
      <c r="M87" s="20">
        <v>146355.66</v>
      </c>
      <c r="N87" s="14"/>
      <c r="O87" s="14"/>
    </row>
    <row r="88" spans="2:15" ht="15.75" customHeight="1" x14ac:dyDescent="0.25">
      <c r="B88" s="16" t="s">
        <v>212</v>
      </c>
      <c r="C88" s="16" t="s">
        <v>60</v>
      </c>
      <c r="D88" s="17" t="s">
        <v>130</v>
      </c>
      <c r="E88" s="18" t="s">
        <v>161</v>
      </c>
      <c r="F88" s="18" t="s">
        <v>161</v>
      </c>
      <c r="G88" s="16" t="s">
        <v>166</v>
      </c>
      <c r="H88" s="16" t="s">
        <v>199</v>
      </c>
      <c r="I88" s="19" t="s">
        <v>205</v>
      </c>
      <c r="J88" s="16" t="s">
        <v>199</v>
      </c>
      <c r="K88" s="19" t="s">
        <v>215</v>
      </c>
      <c r="L88" s="19" t="s">
        <v>230</v>
      </c>
      <c r="M88" s="20">
        <v>149039.19</v>
      </c>
      <c r="N88" s="14"/>
      <c r="O88" s="14"/>
    </row>
    <row r="89" spans="2:15" ht="15.75" customHeight="1" x14ac:dyDescent="0.25">
      <c r="B89" s="16" t="s">
        <v>212</v>
      </c>
      <c r="C89" s="16" t="s">
        <v>60</v>
      </c>
      <c r="D89" s="17" t="s">
        <v>131</v>
      </c>
      <c r="E89" s="18" t="s">
        <v>161</v>
      </c>
      <c r="F89" s="18" t="s">
        <v>161</v>
      </c>
      <c r="G89" s="16" t="s">
        <v>164</v>
      </c>
      <c r="H89" s="16" t="s">
        <v>200</v>
      </c>
      <c r="I89" s="19" t="s">
        <v>207</v>
      </c>
      <c r="J89" s="16" t="s">
        <v>200</v>
      </c>
      <c r="K89" s="19" t="s">
        <v>215</v>
      </c>
      <c r="L89" s="19" t="s">
        <v>230</v>
      </c>
      <c r="M89" s="20">
        <v>1209694.5</v>
      </c>
      <c r="N89" s="14"/>
      <c r="O89" s="14"/>
    </row>
    <row r="90" spans="2:15" ht="15.75" customHeight="1" x14ac:dyDescent="0.25">
      <c r="B90" s="16" t="s">
        <v>212</v>
      </c>
      <c r="C90" s="16" t="s">
        <v>60</v>
      </c>
      <c r="D90" s="17" t="s">
        <v>132</v>
      </c>
      <c r="E90" s="18" t="s">
        <v>160</v>
      </c>
      <c r="F90" s="18" t="s">
        <v>160</v>
      </c>
      <c r="G90" s="16" t="s">
        <v>163</v>
      </c>
      <c r="H90" s="16" t="s">
        <v>168</v>
      </c>
      <c r="I90" s="19" t="s">
        <v>204</v>
      </c>
      <c r="J90" s="16" t="s">
        <v>168</v>
      </c>
      <c r="K90" s="19" t="s">
        <v>213</v>
      </c>
      <c r="L90" s="19" t="s">
        <v>214</v>
      </c>
      <c r="M90" s="20">
        <v>105239.25</v>
      </c>
      <c r="N90" s="14"/>
      <c r="O90" s="14"/>
    </row>
    <row r="91" spans="2:15" ht="15.75" customHeight="1" x14ac:dyDescent="0.25">
      <c r="B91" s="16" t="s">
        <v>212</v>
      </c>
      <c r="C91" s="16" t="s">
        <v>60</v>
      </c>
      <c r="D91" s="17" t="s">
        <v>133</v>
      </c>
      <c r="E91" s="18" t="s">
        <v>160</v>
      </c>
      <c r="F91" s="18" t="s">
        <v>160</v>
      </c>
      <c r="G91" s="16" t="s">
        <v>163</v>
      </c>
      <c r="H91" s="16" t="s">
        <v>168</v>
      </c>
      <c r="I91" s="19" t="s">
        <v>204</v>
      </c>
      <c r="J91" s="16" t="s">
        <v>168</v>
      </c>
      <c r="K91" s="19" t="s">
        <v>213</v>
      </c>
      <c r="L91" s="19" t="s">
        <v>214</v>
      </c>
      <c r="M91" s="20">
        <v>66651.66</v>
      </c>
      <c r="N91" s="14"/>
      <c r="O91" s="14"/>
    </row>
    <row r="92" spans="2:15" ht="15.75" customHeight="1" x14ac:dyDescent="0.25">
      <c r="B92" s="16" t="s">
        <v>212</v>
      </c>
      <c r="C92" s="16" t="s">
        <v>60</v>
      </c>
      <c r="D92" s="17" t="s">
        <v>134</v>
      </c>
      <c r="E92" s="18" t="s">
        <v>159</v>
      </c>
      <c r="F92" s="18" t="s">
        <v>159</v>
      </c>
      <c r="G92" s="16" t="s">
        <v>163</v>
      </c>
      <c r="H92" s="16" t="s">
        <v>168</v>
      </c>
      <c r="I92" s="19" t="s">
        <v>204</v>
      </c>
      <c r="J92" s="16" t="s">
        <v>168</v>
      </c>
      <c r="K92" s="19" t="s">
        <v>213</v>
      </c>
      <c r="L92" s="19" t="s">
        <v>214</v>
      </c>
      <c r="M92" s="20">
        <v>154351.98000000001</v>
      </c>
      <c r="N92" s="14"/>
      <c r="O92" s="14"/>
    </row>
    <row r="93" spans="2:15" ht="15.75" customHeight="1" x14ac:dyDescent="0.25">
      <c r="B93" s="16" t="s">
        <v>212</v>
      </c>
      <c r="C93" s="16" t="s">
        <v>60</v>
      </c>
      <c r="D93" s="17" t="s">
        <v>135</v>
      </c>
      <c r="E93" s="18" t="s">
        <v>161</v>
      </c>
      <c r="F93" s="18" t="s">
        <v>161</v>
      </c>
      <c r="G93" s="16" t="s">
        <v>163</v>
      </c>
      <c r="H93" s="16" t="s">
        <v>168</v>
      </c>
      <c r="I93" s="19" t="s">
        <v>204</v>
      </c>
      <c r="J93" s="16" t="s">
        <v>168</v>
      </c>
      <c r="K93" s="19" t="s">
        <v>213</v>
      </c>
      <c r="L93" s="19" t="s">
        <v>214</v>
      </c>
      <c r="M93" s="20">
        <v>135934.20000000001</v>
      </c>
      <c r="N93" s="14"/>
      <c r="O93" s="14"/>
    </row>
    <row r="94" spans="2:15" ht="15.75" customHeight="1" x14ac:dyDescent="0.25">
      <c r="B94" s="16" t="s">
        <v>212</v>
      </c>
      <c r="C94" s="16" t="s">
        <v>60</v>
      </c>
      <c r="D94" s="17" t="s">
        <v>136</v>
      </c>
      <c r="E94" s="18" t="s">
        <v>161</v>
      </c>
      <c r="F94" s="18" t="s">
        <v>161</v>
      </c>
      <c r="G94" s="16" t="s">
        <v>163</v>
      </c>
      <c r="H94" s="16" t="s">
        <v>168</v>
      </c>
      <c r="I94" s="19" t="s">
        <v>204</v>
      </c>
      <c r="J94" s="16" t="s">
        <v>168</v>
      </c>
      <c r="K94" s="19" t="s">
        <v>213</v>
      </c>
      <c r="L94" s="19" t="s">
        <v>214</v>
      </c>
      <c r="M94" s="20">
        <v>75421.53</v>
      </c>
      <c r="N94" s="14"/>
      <c r="O94" s="14"/>
    </row>
    <row r="95" spans="2:15" ht="15.75" customHeight="1" x14ac:dyDescent="0.25">
      <c r="B95" s="16" t="s">
        <v>212</v>
      </c>
      <c r="C95" s="16" t="s">
        <v>60</v>
      </c>
      <c r="D95" s="17" t="s">
        <v>137</v>
      </c>
      <c r="E95" s="18" t="s">
        <v>161</v>
      </c>
      <c r="F95" s="18" t="s">
        <v>161</v>
      </c>
      <c r="G95" s="16" t="s">
        <v>163</v>
      </c>
      <c r="H95" s="16" t="s">
        <v>174</v>
      </c>
      <c r="I95" s="19" t="s">
        <v>204</v>
      </c>
      <c r="J95" s="16" t="s">
        <v>174</v>
      </c>
      <c r="K95" s="19" t="s">
        <v>213</v>
      </c>
      <c r="L95" s="19" t="s">
        <v>214</v>
      </c>
      <c r="M95" s="20">
        <v>1399582.8</v>
      </c>
      <c r="N95" s="14"/>
      <c r="O95" s="14"/>
    </row>
    <row r="96" spans="2:15" ht="15.75" customHeight="1" x14ac:dyDescent="0.25">
      <c r="B96" s="16" t="s">
        <v>212</v>
      </c>
      <c r="C96" s="16" t="s">
        <v>60</v>
      </c>
      <c r="D96" s="17" t="s">
        <v>138</v>
      </c>
      <c r="E96" s="18" t="s">
        <v>161</v>
      </c>
      <c r="F96" s="18" t="s">
        <v>161</v>
      </c>
      <c r="G96" s="16" t="s">
        <v>163</v>
      </c>
      <c r="H96" s="16" t="s">
        <v>174</v>
      </c>
      <c r="I96" s="19" t="s">
        <v>204</v>
      </c>
      <c r="J96" s="16" t="s">
        <v>174</v>
      </c>
      <c r="K96" s="19" t="s">
        <v>213</v>
      </c>
      <c r="L96" s="19" t="s">
        <v>214</v>
      </c>
      <c r="M96" s="20">
        <v>1087718.22</v>
      </c>
      <c r="N96" s="14"/>
      <c r="O96" s="14"/>
    </row>
    <row r="97" spans="2:15" ht="15.75" customHeight="1" x14ac:dyDescent="0.25">
      <c r="B97" s="16" t="s">
        <v>212</v>
      </c>
      <c r="C97" s="16" t="s">
        <v>60</v>
      </c>
      <c r="D97" s="17" t="s">
        <v>139</v>
      </c>
      <c r="E97" s="18" t="s">
        <v>161</v>
      </c>
      <c r="F97" s="18" t="s">
        <v>161</v>
      </c>
      <c r="G97" s="16" t="s">
        <v>163</v>
      </c>
      <c r="H97" s="16" t="s">
        <v>174</v>
      </c>
      <c r="I97" s="19" t="s">
        <v>204</v>
      </c>
      <c r="J97" s="16" t="s">
        <v>174</v>
      </c>
      <c r="K97" s="19" t="s">
        <v>213</v>
      </c>
      <c r="L97" s="19" t="s">
        <v>214</v>
      </c>
      <c r="M97" s="20">
        <v>368691.75</v>
      </c>
      <c r="N97" s="14"/>
      <c r="O97" s="14"/>
    </row>
    <row r="98" spans="2:15" ht="15.75" customHeight="1" x14ac:dyDescent="0.25">
      <c r="B98" s="16" t="s">
        <v>212</v>
      </c>
      <c r="C98" s="16" t="s">
        <v>60</v>
      </c>
      <c r="D98" s="17" t="s">
        <v>140</v>
      </c>
      <c r="E98" s="18" t="s">
        <v>161</v>
      </c>
      <c r="F98" s="18" t="s">
        <v>161</v>
      </c>
      <c r="G98" s="16" t="s">
        <v>166</v>
      </c>
      <c r="H98" s="16" t="s">
        <v>201</v>
      </c>
      <c r="I98" s="19" t="s">
        <v>204</v>
      </c>
      <c r="J98" s="16" t="s">
        <v>201</v>
      </c>
      <c r="K98" s="19" t="s">
        <v>213</v>
      </c>
      <c r="L98" s="19" t="s">
        <v>214</v>
      </c>
      <c r="M98" s="20">
        <v>1060290</v>
      </c>
      <c r="N98" s="14"/>
      <c r="O98" s="14"/>
    </row>
    <row r="99" spans="2:15" ht="15.75" customHeight="1" x14ac:dyDescent="0.25">
      <c r="B99" s="16" t="s">
        <v>212</v>
      </c>
      <c r="C99" s="16" t="s">
        <v>60</v>
      </c>
      <c r="D99" s="17" t="s">
        <v>141</v>
      </c>
      <c r="E99" s="18" t="s">
        <v>160</v>
      </c>
      <c r="F99" s="18" t="s">
        <v>160</v>
      </c>
      <c r="G99" s="16" t="s">
        <v>163</v>
      </c>
      <c r="H99" s="16" t="s">
        <v>168</v>
      </c>
      <c r="I99" s="19" t="s">
        <v>204</v>
      </c>
      <c r="J99" s="16" t="s">
        <v>168</v>
      </c>
      <c r="K99" s="19" t="s">
        <v>213</v>
      </c>
      <c r="L99" s="19" t="s">
        <v>214</v>
      </c>
      <c r="M99" s="20">
        <v>59635.44</v>
      </c>
      <c r="N99" s="14"/>
      <c r="O99" s="14"/>
    </row>
    <row r="100" spans="2:15" ht="15.75" customHeight="1" x14ac:dyDescent="0.25">
      <c r="B100" s="16" t="s">
        <v>212</v>
      </c>
      <c r="C100" s="16" t="s">
        <v>60</v>
      </c>
      <c r="D100" s="17" t="s">
        <v>142</v>
      </c>
      <c r="E100" s="18" t="s">
        <v>160</v>
      </c>
      <c r="F100" s="18" t="s">
        <v>160</v>
      </c>
      <c r="G100" s="16" t="s">
        <v>163</v>
      </c>
      <c r="H100" s="16" t="s">
        <v>168</v>
      </c>
      <c r="I100" s="19" t="s">
        <v>204</v>
      </c>
      <c r="J100" s="16" t="s">
        <v>168</v>
      </c>
      <c r="K100" s="19" t="s">
        <v>213</v>
      </c>
      <c r="L100" s="19" t="s">
        <v>214</v>
      </c>
      <c r="M100" s="20">
        <v>194692.41</v>
      </c>
      <c r="N100" s="14"/>
      <c r="O100" s="14"/>
    </row>
    <row r="101" spans="2:15" ht="15.75" customHeight="1" x14ac:dyDescent="0.25">
      <c r="B101" s="16" t="s">
        <v>212</v>
      </c>
      <c r="C101" s="16" t="s">
        <v>60</v>
      </c>
      <c r="D101" s="17" t="s">
        <v>143</v>
      </c>
      <c r="E101" s="18" t="s">
        <v>160</v>
      </c>
      <c r="F101" s="18" t="s">
        <v>160</v>
      </c>
      <c r="G101" s="16" t="s">
        <v>163</v>
      </c>
      <c r="H101" s="16" t="s">
        <v>168</v>
      </c>
      <c r="I101" s="19" t="s">
        <v>204</v>
      </c>
      <c r="J101" s="16" t="s">
        <v>168</v>
      </c>
      <c r="K101" s="19" t="s">
        <v>213</v>
      </c>
      <c r="L101" s="19" t="s">
        <v>214</v>
      </c>
      <c r="M101" s="20">
        <v>96469.38</v>
      </c>
      <c r="N101" s="14"/>
      <c r="O101" s="14"/>
    </row>
    <row r="102" spans="2:15" ht="15.75" customHeight="1" x14ac:dyDescent="0.25">
      <c r="B102" s="16" t="s">
        <v>212</v>
      </c>
      <c r="C102" s="16" t="s">
        <v>60</v>
      </c>
      <c r="D102" s="17" t="s">
        <v>144</v>
      </c>
      <c r="E102" s="18" t="s">
        <v>160</v>
      </c>
      <c r="F102" s="18" t="s">
        <v>160</v>
      </c>
      <c r="G102" s="16" t="s">
        <v>163</v>
      </c>
      <c r="H102" s="16" t="s">
        <v>168</v>
      </c>
      <c r="I102" s="19" t="s">
        <v>204</v>
      </c>
      <c r="J102" s="16" t="s">
        <v>168</v>
      </c>
      <c r="K102" s="19" t="s">
        <v>213</v>
      </c>
      <c r="L102" s="19" t="s">
        <v>214</v>
      </c>
      <c r="M102" s="20">
        <v>187677</v>
      </c>
      <c r="N102" s="14"/>
      <c r="O102" s="14"/>
    </row>
    <row r="103" spans="2:15" ht="15.75" customHeight="1" x14ac:dyDescent="0.25">
      <c r="B103" s="16" t="s">
        <v>212</v>
      </c>
      <c r="C103" s="16" t="s">
        <v>60</v>
      </c>
      <c r="D103" s="17" t="s">
        <v>145</v>
      </c>
      <c r="E103" s="18" t="s">
        <v>159</v>
      </c>
      <c r="F103" s="18" t="s">
        <v>159</v>
      </c>
      <c r="G103" s="16" t="s">
        <v>163</v>
      </c>
      <c r="H103" s="16" t="s">
        <v>168</v>
      </c>
      <c r="I103" s="19" t="s">
        <v>204</v>
      </c>
      <c r="J103" s="16" t="s">
        <v>168</v>
      </c>
      <c r="K103" s="19" t="s">
        <v>213</v>
      </c>
      <c r="L103" s="19" t="s">
        <v>214</v>
      </c>
      <c r="M103" s="20">
        <v>550753.02</v>
      </c>
      <c r="N103" s="14"/>
      <c r="O103" s="14"/>
    </row>
    <row r="104" spans="2:15" ht="15.75" customHeight="1" x14ac:dyDescent="0.25">
      <c r="B104" s="16" t="s">
        <v>212</v>
      </c>
      <c r="C104" s="16" t="s">
        <v>60</v>
      </c>
      <c r="D104" s="17" t="s">
        <v>146</v>
      </c>
      <c r="E104" s="18" t="s">
        <v>159</v>
      </c>
      <c r="F104" s="18" t="s">
        <v>159</v>
      </c>
      <c r="G104" s="16" t="s">
        <v>163</v>
      </c>
      <c r="H104" s="16" t="s">
        <v>168</v>
      </c>
      <c r="I104" s="19" t="s">
        <v>204</v>
      </c>
      <c r="J104" s="16" t="s">
        <v>168</v>
      </c>
      <c r="K104" s="19" t="s">
        <v>213</v>
      </c>
      <c r="L104" s="19" t="s">
        <v>214</v>
      </c>
      <c r="M104" s="20">
        <v>463053.51</v>
      </c>
      <c r="N104" s="14"/>
      <c r="O104" s="14"/>
    </row>
    <row r="105" spans="2:15" ht="15.75" customHeight="1" x14ac:dyDescent="0.25">
      <c r="B105" s="16" t="s">
        <v>212</v>
      </c>
      <c r="C105" s="16" t="s">
        <v>60</v>
      </c>
      <c r="D105" s="17" t="s">
        <v>147</v>
      </c>
      <c r="E105" s="18" t="s">
        <v>159</v>
      </c>
      <c r="F105" s="18" t="s">
        <v>159</v>
      </c>
      <c r="G105" s="16" t="s">
        <v>163</v>
      </c>
      <c r="H105" s="16" t="s">
        <v>168</v>
      </c>
      <c r="I105" s="19" t="s">
        <v>204</v>
      </c>
      <c r="J105" s="16" t="s">
        <v>168</v>
      </c>
      <c r="K105" s="19" t="s">
        <v>213</v>
      </c>
      <c r="L105" s="19" t="s">
        <v>214</v>
      </c>
      <c r="M105" s="20">
        <v>121025.34</v>
      </c>
      <c r="N105" s="14"/>
      <c r="O105" s="14"/>
    </row>
    <row r="106" spans="2:15" ht="15.75" customHeight="1" x14ac:dyDescent="0.25">
      <c r="B106" s="16" t="s">
        <v>212</v>
      </c>
      <c r="C106" s="16" t="s">
        <v>60</v>
      </c>
      <c r="D106" s="17" t="s">
        <v>148</v>
      </c>
      <c r="E106" s="18" t="s">
        <v>159</v>
      </c>
      <c r="F106" s="18" t="s">
        <v>159</v>
      </c>
      <c r="G106" s="16" t="s">
        <v>163</v>
      </c>
      <c r="H106" s="16" t="s">
        <v>168</v>
      </c>
      <c r="I106" s="19" t="s">
        <v>204</v>
      </c>
      <c r="J106" s="16" t="s">
        <v>168</v>
      </c>
      <c r="K106" s="19" t="s">
        <v>213</v>
      </c>
      <c r="L106" s="19" t="s">
        <v>214</v>
      </c>
      <c r="M106" s="20">
        <v>263098.53000000003</v>
      </c>
      <c r="N106" s="14"/>
      <c r="O106" s="14"/>
    </row>
    <row r="107" spans="2:15" ht="15.75" customHeight="1" x14ac:dyDescent="0.25">
      <c r="B107" s="16" t="s">
        <v>212</v>
      </c>
      <c r="C107" s="16" t="s">
        <v>60</v>
      </c>
      <c r="D107" s="17" t="s">
        <v>149</v>
      </c>
      <c r="E107" s="18" t="s">
        <v>161</v>
      </c>
      <c r="F107" s="18" t="s">
        <v>161</v>
      </c>
      <c r="G107" s="16" t="s">
        <v>163</v>
      </c>
      <c r="H107" s="16" t="s">
        <v>168</v>
      </c>
      <c r="I107" s="19" t="s">
        <v>204</v>
      </c>
      <c r="J107" s="16" t="s">
        <v>168</v>
      </c>
      <c r="K107" s="19" t="s">
        <v>213</v>
      </c>
      <c r="L107" s="19" t="s">
        <v>214</v>
      </c>
      <c r="M107" s="20">
        <v>73667.88</v>
      </c>
      <c r="N107" s="14"/>
      <c r="O107" s="14"/>
    </row>
    <row r="108" spans="2:15" ht="15.75" customHeight="1" x14ac:dyDescent="0.25">
      <c r="B108" s="16" t="s">
        <v>212</v>
      </c>
      <c r="C108" s="16" t="s">
        <v>60</v>
      </c>
      <c r="D108" s="17" t="s">
        <v>150</v>
      </c>
      <c r="E108" s="18" t="s">
        <v>161</v>
      </c>
      <c r="F108" s="18" t="s">
        <v>161</v>
      </c>
      <c r="G108" s="16" t="s">
        <v>163</v>
      </c>
      <c r="H108" s="16" t="s">
        <v>168</v>
      </c>
      <c r="I108" s="19" t="s">
        <v>204</v>
      </c>
      <c r="J108" s="16" t="s">
        <v>168</v>
      </c>
      <c r="K108" s="19" t="s">
        <v>213</v>
      </c>
      <c r="L108" s="19" t="s">
        <v>214</v>
      </c>
      <c r="M108" s="20">
        <v>178906.32</v>
      </c>
      <c r="N108" s="14"/>
      <c r="O108" s="14"/>
    </row>
    <row r="109" spans="2:15" ht="15.75" customHeight="1" x14ac:dyDescent="0.25">
      <c r="B109" s="16" t="s">
        <v>212</v>
      </c>
      <c r="C109" s="16" t="s">
        <v>60</v>
      </c>
      <c r="D109" s="17" t="s">
        <v>151</v>
      </c>
      <c r="E109" s="18" t="s">
        <v>161</v>
      </c>
      <c r="F109" s="18" t="s">
        <v>161</v>
      </c>
      <c r="G109" s="16" t="s">
        <v>163</v>
      </c>
      <c r="H109" s="16" t="s">
        <v>168</v>
      </c>
      <c r="I109" s="19" t="s">
        <v>204</v>
      </c>
      <c r="J109" s="16" t="s">
        <v>168</v>
      </c>
      <c r="K109" s="19" t="s">
        <v>213</v>
      </c>
      <c r="L109" s="19" t="s">
        <v>214</v>
      </c>
      <c r="M109" s="20">
        <v>14032.44</v>
      </c>
      <c r="N109" s="14"/>
      <c r="O109" s="14"/>
    </row>
    <row r="110" spans="2:15" ht="15.75" customHeight="1" x14ac:dyDescent="0.25">
      <c r="B110" s="16" t="s">
        <v>212</v>
      </c>
      <c r="C110" s="16" t="s">
        <v>60</v>
      </c>
      <c r="D110" s="17" t="s">
        <v>152</v>
      </c>
      <c r="E110" s="18" t="s">
        <v>161</v>
      </c>
      <c r="F110" s="18" t="s">
        <v>161</v>
      </c>
      <c r="G110" s="16" t="s">
        <v>163</v>
      </c>
      <c r="H110" s="16" t="s">
        <v>168</v>
      </c>
      <c r="I110" s="19" t="s">
        <v>204</v>
      </c>
      <c r="J110" s="16" t="s">
        <v>168</v>
      </c>
      <c r="K110" s="19" t="s">
        <v>213</v>
      </c>
      <c r="L110" s="19" t="s">
        <v>214</v>
      </c>
      <c r="M110" s="20">
        <v>39311.729999999996</v>
      </c>
      <c r="N110" s="14"/>
      <c r="O110" s="14"/>
    </row>
    <row r="111" spans="2:15" ht="15.75" customHeight="1" x14ac:dyDescent="0.25">
      <c r="B111" s="16" t="s">
        <v>212</v>
      </c>
      <c r="C111" s="16" t="s">
        <v>60</v>
      </c>
      <c r="D111" s="17" t="s">
        <v>152</v>
      </c>
      <c r="E111" s="18" t="s">
        <v>161</v>
      </c>
      <c r="F111" s="18" t="s">
        <v>161</v>
      </c>
      <c r="G111" s="16" t="s">
        <v>163</v>
      </c>
      <c r="H111" s="16" t="s">
        <v>168</v>
      </c>
      <c r="I111" s="19" t="s">
        <v>204</v>
      </c>
      <c r="J111" s="16" t="s">
        <v>168</v>
      </c>
      <c r="K111" s="19" t="s">
        <v>213</v>
      </c>
      <c r="L111" s="19" t="s">
        <v>214</v>
      </c>
      <c r="M111" s="20">
        <v>20323.71</v>
      </c>
      <c r="N111" s="14"/>
      <c r="O111" s="14"/>
    </row>
    <row r="112" spans="2:15" ht="15.75" customHeight="1" x14ac:dyDescent="0.25">
      <c r="B112" s="16" t="s">
        <v>212</v>
      </c>
      <c r="C112" s="16" t="s">
        <v>60</v>
      </c>
      <c r="D112" s="17" t="s">
        <v>153</v>
      </c>
      <c r="E112" s="18" t="s">
        <v>161</v>
      </c>
      <c r="F112" s="18" t="s">
        <v>161</v>
      </c>
      <c r="G112" s="16" t="s">
        <v>163</v>
      </c>
      <c r="H112" s="16" t="s">
        <v>168</v>
      </c>
      <c r="I112" s="19" t="s">
        <v>204</v>
      </c>
      <c r="J112" s="16" t="s">
        <v>168</v>
      </c>
      <c r="K112" s="19" t="s">
        <v>213</v>
      </c>
      <c r="L112" s="19" t="s">
        <v>214</v>
      </c>
      <c r="M112" s="20">
        <v>143827.65</v>
      </c>
      <c r="N112" s="14"/>
      <c r="O112" s="14"/>
    </row>
    <row r="113" spans="2:15" ht="15.75" customHeight="1" x14ac:dyDescent="0.25">
      <c r="B113" s="16" t="s">
        <v>212</v>
      </c>
      <c r="C113" s="16" t="s">
        <v>60</v>
      </c>
      <c r="D113" s="17" t="s">
        <v>154</v>
      </c>
      <c r="E113" s="18" t="s">
        <v>160</v>
      </c>
      <c r="F113" s="18" t="s">
        <v>160</v>
      </c>
      <c r="G113" s="16" t="s">
        <v>163</v>
      </c>
      <c r="H113" s="16" t="s">
        <v>174</v>
      </c>
      <c r="I113" s="19" t="s">
        <v>204</v>
      </c>
      <c r="J113" s="16" t="s">
        <v>174</v>
      </c>
      <c r="K113" s="19" t="s">
        <v>213</v>
      </c>
      <c r="L113" s="19" t="s">
        <v>214</v>
      </c>
      <c r="M113" s="20">
        <v>1314494.73</v>
      </c>
      <c r="N113" s="14"/>
      <c r="O113" s="14"/>
    </row>
    <row r="114" spans="2:15" ht="15.75" customHeight="1" x14ac:dyDescent="0.25">
      <c r="B114" s="16" t="s">
        <v>212</v>
      </c>
      <c r="C114" s="16" t="s">
        <v>60</v>
      </c>
      <c r="D114" s="17" t="s">
        <v>155</v>
      </c>
      <c r="E114" s="18" t="s">
        <v>161</v>
      </c>
      <c r="F114" s="18" t="s">
        <v>161</v>
      </c>
      <c r="G114" s="16" t="s">
        <v>163</v>
      </c>
      <c r="H114" s="16" t="s">
        <v>174</v>
      </c>
      <c r="I114" s="19" t="s">
        <v>204</v>
      </c>
      <c r="J114" s="16" t="s">
        <v>174</v>
      </c>
      <c r="K114" s="19" t="s">
        <v>213</v>
      </c>
      <c r="L114" s="19" t="s">
        <v>214</v>
      </c>
      <c r="M114" s="20">
        <v>477607.58999999997</v>
      </c>
      <c r="N114" s="14"/>
      <c r="O114" s="14"/>
    </row>
    <row r="115" spans="2:15" ht="15.75" customHeight="1" x14ac:dyDescent="0.25">
      <c r="B115" s="16" t="s">
        <v>212</v>
      </c>
      <c r="C115" s="16" t="s">
        <v>60</v>
      </c>
      <c r="D115" s="17" t="s">
        <v>156</v>
      </c>
      <c r="E115" s="18" t="s">
        <v>160</v>
      </c>
      <c r="F115" s="18" t="s">
        <v>160</v>
      </c>
      <c r="G115" s="16" t="s">
        <v>163</v>
      </c>
      <c r="H115" s="16" t="s">
        <v>202</v>
      </c>
      <c r="I115" s="19" t="s">
        <v>207</v>
      </c>
      <c r="J115" s="16" t="s">
        <v>202</v>
      </c>
      <c r="K115" s="19" t="s">
        <v>215</v>
      </c>
      <c r="L115" s="19" t="s">
        <v>214</v>
      </c>
      <c r="M115" s="20">
        <v>916668.9</v>
      </c>
      <c r="N115" s="14"/>
      <c r="O115" s="14"/>
    </row>
    <row r="116" spans="2:15" ht="15.75" customHeight="1" x14ac:dyDescent="0.25">
      <c r="B116" s="16" t="s">
        <v>212</v>
      </c>
      <c r="C116" s="16" t="s">
        <v>60</v>
      </c>
      <c r="D116" s="17" t="s">
        <v>157</v>
      </c>
      <c r="E116" s="18" t="s">
        <v>161</v>
      </c>
      <c r="F116" s="18" t="s">
        <v>161</v>
      </c>
      <c r="G116" s="16" t="s">
        <v>166</v>
      </c>
      <c r="H116" s="16" t="s">
        <v>203</v>
      </c>
      <c r="I116" s="19" t="s">
        <v>204</v>
      </c>
      <c r="J116" s="16" t="s">
        <v>203</v>
      </c>
      <c r="K116" s="19" t="s">
        <v>215</v>
      </c>
      <c r="L116" s="19" t="s">
        <v>214</v>
      </c>
      <c r="M116" s="20">
        <v>28917</v>
      </c>
      <c r="N116" s="14"/>
      <c r="O116" s="14"/>
    </row>
    <row r="117" spans="2:15" ht="15.75" customHeight="1" x14ac:dyDescent="0.25">
      <c r="B117" s="16" t="s">
        <v>212</v>
      </c>
      <c r="C117" s="16" t="s">
        <v>60</v>
      </c>
      <c r="D117" s="17" t="s">
        <v>158</v>
      </c>
      <c r="E117" s="18" t="s">
        <v>161</v>
      </c>
      <c r="F117" s="18" t="s">
        <v>161</v>
      </c>
      <c r="G117" s="16" t="s">
        <v>163</v>
      </c>
      <c r="H117" s="16" t="s">
        <v>168</v>
      </c>
      <c r="I117" s="19" t="s">
        <v>204</v>
      </c>
      <c r="J117" s="16" t="s">
        <v>168</v>
      </c>
      <c r="K117" s="19" t="s">
        <v>215</v>
      </c>
      <c r="L117" s="19" t="s">
        <v>214</v>
      </c>
      <c r="M117" s="20">
        <v>96469.38</v>
      </c>
      <c r="N117" s="14"/>
      <c r="O117" s="14"/>
    </row>
    <row r="118" spans="2:15" ht="15.75" customHeight="1" x14ac:dyDescent="0.25">
      <c r="B118" s="9"/>
      <c r="C118" s="9"/>
      <c r="D118" s="10"/>
      <c r="E118" s="11"/>
      <c r="F118" s="11"/>
      <c r="G118" s="9"/>
      <c r="H118" s="9"/>
      <c r="I118" s="12"/>
      <c r="J118" s="9"/>
      <c r="K118" s="12"/>
      <c r="L118" s="12"/>
      <c r="M118" s="13"/>
    </row>
    <row r="119" spans="2:15" ht="18.75" x14ac:dyDescent="0.3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6">
        <f>SUM(M8:M118)</f>
        <v>37966495.770000003</v>
      </c>
    </row>
  </sheetData>
  <mergeCells count="3">
    <mergeCell ref="B2:M2"/>
    <mergeCell ref="B3:M3"/>
    <mergeCell ref="B4:M4"/>
  </mergeCells>
  <dataValidations count="1">
    <dataValidation type="date" showInputMessage="1" showErrorMessage="1" sqref="E8:F119">
      <formula1>DATE(2019,1,1)</formula1>
      <formula2>DATE(2019,31,12)</formula2>
    </dataValidation>
  </dataValidations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'Validación Datos'!$C$3:$C$4</xm:f>
          </x14:formula1>
          <xm:sqref>G8:G118</xm:sqref>
        </x14:dataValidation>
        <x14:dataValidation type="list" allowBlank="1" showInputMessage="1" showErrorMessage="1">
          <x14:formula1>
            <xm:f>'Validación Datos'!$F$3:$F$19</xm:f>
          </x14:formula1>
          <xm:sqref>L8:L118</xm:sqref>
        </x14:dataValidation>
        <x14:dataValidation type="list" allowBlank="1" showInputMessage="1" showErrorMessage="1">
          <x14:formula1>
            <xm:f>'Validación Datos'!$B$3:$B$27</xm:f>
          </x14:formula1>
          <xm:sqref>B8:B118</xm:sqref>
        </x14:dataValidation>
        <x14:dataValidation type="list" allowBlank="1" showInputMessage="1" showErrorMessage="1">
          <x14:formula1>
            <xm:f>'Validación Datos'!$D$3:$D$10</xm:f>
          </x14:formula1>
          <xm:sqref>I8:I118</xm:sqref>
        </x14:dataValidation>
        <x14:dataValidation type="list" allowBlank="1" showInputMessage="1" showErrorMessage="1">
          <x14:formula1>
            <xm:f>'Validación Datos'!$E$3:$E$5</xm:f>
          </x14:formula1>
          <xm:sqref>K8:K118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>
      <selection activeCell="F19" sqref="F19"/>
    </sheetView>
  </sheetViews>
  <sheetFormatPr baseColWidth="10" defaultColWidth="10.7109375" defaultRowHeight="15" x14ac:dyDescent="0.25"/>
  <cols>
    <col min="2" max="2" width="41" bestFit="1" customWidth="1"/>
    <col min="3" max="3" width="17.5703125" customWidth="1"/>
    <col min="4" max="4" width="16.7109375" customWidth="1"/>
    <col min="5" max="5" width="17.140625" customWidth="1"/>
    <col min="6" max="6" width="29" customWidth="1"/>
  </cols>
  <sheetData>
    <row r="2" spans="2:8" ht="45" x14ac:dyDescent="0.25">
      <c r="B2" s="5" t="s">
        <v>0</v>
      </c>
      <c r="C2" s="5" t="s">
        <v>2</v>
      </c>
      <c r="D2" s="5" t="s">
        <v>37</v>
      </c>
      <c r="E2" s="5" t="s">
        <v>38</v>
      </c>
      <c r="F2" s="2" t="s">
        <v>39</v>
      </c>
    </row>
    <row r="3" spans="2:8" x14ac:dyDescent="0.25">
      <c r="B3" s="1" t="s">
        <v>30</v>
      </c>
      <c r="C3" t="s">
        <v>3</v>
      </c>
      <c r="D3" t="s">
        <v>5</v>
      </c>
      <c r="E3" t="s">
        <v>56</v>
      </c>
      <c r="F3" s="4" t="s">
        <v>42</v>
      </c>
      <c r="H3" s="1"/>
    </row>
    <row r="4" spans="2:8" x14ac:dyDescent="0.25">
      <c r="B4" s="1" t="s">
        <v>36</v>
      </c>
      <c r="C4" t="s">
        <v>4</v>
      </c>
      <c r="D4" t="s">
        <v>6</v>
      </c>
      <c r="E4" t="s">
        <v>57</v>
      </c>
      <c r="F4" s="4" t="s">
        <v>53</v>
      </c>
      <c r="H4" s="1"/>
    </row>
    <row r="5" spans="2:8" x14ac:dyDescent="0.25">
      <c r="B5" s="1" t="s">
        <v>28</v>
      </c>
      <c r="D5" t="s">
        <v>7</v>
      </c>
      <c r="E5" t="s">
        <v>58</v>
      </c>
      <c r="F5" s="4" t="s">
        <v>40</v>
      </c>
      <c r="H5" s="1"/>
    </row>
    <row r="6" spans="2:8" x14ac:dyDescent="0.25">
      <c r="B6" s="1" t="s">
        <v>32</v>
      </c>
      <c r="D6" t="s">
        <v>8</v>
      </c>
      <c r="F6" s="4" t="s">
        <v>43</v>
      </c>
      <c r="H6" s="1"/>
    </row>
    <row r="7" spans="2:8" x14ac:dyDescent="0.25">
      <c r="B7" s="1" t="s">
        <v>27</v>
      </c>
      <c r="D7" t="s">
        <v>9</v>
      </c>
      <c r="F7" s="4" t="s">
        <v>45</v>
      </c>
      <c r="H7" s="1"/>
    </row>
    <row r="8" spans="2:8" x14ac:dyDescent="0.25">
      <c r="B8" s="1" t="s">
        <v>26</v>
      </c>
      <c r="D8" t="s">
        <v>1</v>
      </c>
      <c r="F8" s="4" t="s">
        <v>54</v>
      </c>
      <c r="H8" s="1"/>
    </row>
    <row r="9" spans="2:8" x14ac:dyDescent="0.25">
      <c r="B9" s="1" t="s">
        <v>20</v>
      </c>
      <c r="D9" t="s">
        <v>10</v>
      </c>
      <c r="F9" s="4" t="s">
        <v>51</v>
      </c>
      <c r="H9" s="1"/>
    </row>
    <row r="10" spans="2:8" x14ac:dyDescent="0.25">
      <c r="B10" s="1" t="s">
        <v>24</v>
      </c>
      <c r="D10" t="s">
        <v>11</v>
      </c>
      <c r="F10" s="4" t="s">
        <v>46</v>
      </c>
      <c r="H10" s="1"/>
    </row>
    <row r="11" spans="2:8" x14ac:dyDescent="0.25">
      <c r="B11" s="1" t="s">
        <v>23</v>
      </c>
      <c r="F11" s="4" t="s">
        <v>50</v>
      </c>
      <c r="H11" s="1"/>
    </row>
    <row r="12" spans="2:8" x14ac:dyDescent="0.25">
      <c r="B12" s="1" t="s">
        <v>22</v>
      </c>
      <c r="F12" s="4" t="s">
        <v>52</v>
      </c>
      <c r="H12" s="1"/>
    </row>
    <row r="13" spans="2:8" x14ac:dyDescent="0.25">
      <c r="B13" s="1" t="s">
        <v>34</v>
      </c>
      <c r="F13" s="4" t="s">
        <v>55</v>
      </c>
      <c r="H13" s="1"/>
    </row>
    <row r="14" spans="2:8" x14ac:dyDescent="0.25">
      <c r="B14" s="1" t="s">
        <v>21</v>
      </c>
      <c r="F14" s="4" t="s">
        <v>41</v>
      </c>
      <c r="H14" s="1"/>
    </row>
    <row r="15" spans="2:8" x14ac:dyDescent="0.25">
      <c r="B15" s="1" t="s">
        <v>31</v>
      </c>
      <c r="F15" s="4" t="s">
        <v>48</v>
      </c>
      <c r="H15" s="1"/>
    </row>
    <row r="16" spans="2:8" x14ac:dyDescent="0.25">
      <c r="B16" s="1" t="s">
        <v>29</v>
      </c>
      <c r="F16" s="4" t="s">
        <v>47</v>
      </c>
      <c r="H16" s="1"/>
    </row>
    <row r="17" spans="2:8" x14ac:dyDescent="0.25">
      <c r="B17" s="1" t="s">
        <v>16</v>
      </c>
      <c r="F17" s="4" t="s">
        <v>44</v>
      </c>
      <c r="H17" s="1"/>
    </row>
    <row r="18" spans="2:8" s="1" customFormat="1" x14ac:dyDescent="0.25">
      <c r="B18" s="1" t="s">
        <v>59</v>
      </c>
      <c r="F18" s="4" t="s">
        <v>49</v>
      </c>
    </row>
    <row r="19" spans="2:8" x14ac:dyDescent="0.25">
      <c r="B19" s="1" t="s">
        <v>18</v>
      </c>
      <c r="F19" s="4" t="s">
        <v>12</v>
      </c>
      <c r="H19" s="1"/>
    </row>
    <row r="20" spans="2:8" x14ac:dyDescent="0.25">
      <c r="B20" s="1" t="s">
        <v>35</v>
      </c>
      <c r="H20" s="1"/>
    </row>
    <row r="21" spans="2:8" x14ac:dyDescent="0.25">
      <c r="B21" s="1" t="s">
        <v>17</v>
      </c>
      <c r="F21" s="4"/>
      <c r="H21" s="1"/>
    </row>
    <row r="22" spans="2:8" x14ac:dyDescent="0.25">
      <c r="B22" s="1" t="s">
        <v>25</v>
      </c>
      <c r="H22" s="1"/>
    </row>
    <row r="23" spans="2:8" x14ac:dyDescent="0.25">
      <c r="B23" s="1" t="s">
        <v>33</v>
      </c>
      <c r="H23" s="1"/>
    </row>
    <row r="24" spans="2:8" x14ac:dyDescent="0.25">
      <c r="B24" s="1" t="s">
        <v>19</v>
      </c>
    </row>
    <row r="25" spans="2:8" x14ac:dyDescent="0.25">
      <c r="B25" s="1" t="s">
        <v>13</v>
      </c>
    </row>
    <row r="26" spans="2:8" x14ac:dyDescent="0.25">
      <c r="B26" s="1" t="s">
        <v>14</v>
      </c>
    </row>
    <row r="27" spans="2:8" s="1" customFormat="1" x14ac:dyDescent="0.25">
      <c r="B27" s="1" t="s">
        <v>15</v>
      </c>
    </row>
  </sheetData>
  <sortState ref="B3:B28">
    <sortCondition ref="B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de78efd-8437-4659-9b89-926eff9ba8c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5" ma:contentTypeDescription="Crear nuevo documento." ma:contentTypeScope="" ma:versionID="e60f06e47dd6b602f03ee9fc28d33551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619bb874c34dac89922bd3e130187885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63416B-0981-434C-8B25-1348528072C1}">
  <ds:schemaRefs>
    <ds:schemaRef ds:uri="http://schemas.microsoft.com/office/infopath/2007/PartnerControls"/>
    <ds:schemaRef ds:uri="http://schemas.microsoft.com/office/2006/documentManagement/types"/>
    <ds:schemaRef ds:uri="23aa8978-8f26-4509-a5cc-2d502f723027"/>
    <ds:schemaRef ds:uri="http://purl.org/dc/terms/"/>
    <ds:schemaRef ds:uri="http://schemas.microsoft.com/office/2006/metadata/properties"/>
    <ds:schemaRef ds:uri="fde78efd-8437-4659-9b89-926eff9ba8cf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B457FA-5DAD-48C4-9F24-FA558D9BAC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F6BC48-F540-4543-BE0C-327684401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informe Trimestral</vt:lpstr>
      <vt:lpstr>Validación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Gonzalez Zapata</dc:creator>
  <cp:lastModifiedBy>Soledad del Carmen Briceno Montenegro</cp:lastModifiedBy>
  <cp:lastPrinted>2018-01-17T15:09:26Z</cp:lastPrinted>
  <dcterms:created xsi:type="dcterms:W3CDTF">2017-10-30T12:08:33Z</dcterms:created>
  <dcterms:modified xsi:type="dcterms:W3CDTF">2023-01-13T15:14:52Z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