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D:\AO SAG_ENERO 2026\INSUMOS\VISADOS AO\4. Insumos Enológicos\"/>
    </mc:Choice>
  </mc:AlternateContent>
  <xr:revisionPtr revIDLastSave="0" documentId="13_ncr:1_{89EE263F-8906-455C-BBBA-0F2754B3B0BB}" xr6:coauthVersionLast="47" xr6:coauthVersionMax="47" xr10:uidLastSave="{00000000-0000-0000-0000-000000000000}"/>
  <bookViews>
    <workbookView xWindow="-110" yWindow="-110" windowWidth="19420" windowHeight="10300" xr2:uid="{00000000-000D-0000-FFFF-FFFF00000000}"/>
  </bookViews>
  <sheets>
    <sheet name="Hoja1" sheetId="1" r:id="rId1"/>
    <sheet name="Hoja4" sheetId="4" r:id="rId2"/>
    <sheet name="Hoja2" sheetId="2" r:id="rId3"/>
    <sheet name="Hoja3" sheetId="3" r:id="rId4"/>
  </sheets>
  <definedNames>
    <definedName name="_xlnm._FilterDatabase" localSheetId="0" hidden="1">Hoja1!$A$11:$XEZ$11</definedName>
    <definedName name="_xlnm.Print_Area" localSheetId="0">Hoja1!$A$1:$F$165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3" i="1" l="1"/>
  <c r="A14" i="1" s="1"/>
  <c r="A15" i="1" s="1"/>
  <c r="A16" i="1" s="1"/>
  <c r="A17" i="1" s="1"/>
  <c r="A18" i="1" s="1"/>
  <c r="A19" i="1" s="1"/>
  <c r="A20" i="1" s="1"/>
  <c r="A21" i="1" s="1"/>
  <c r="A22" i="1" s="1"/>
  <c r="A23" i="1" s="1"/>
  <c r="A24" i="1" s="1"/>
  <c r="A25" i="1" s="1"/>
  <c r="A26" i="1" s="1"/>
  <c r="A27" i="1" s="1"/>
  <c r="A28" i="1" s="1"/>
  <c r="A29" i="1" s="1"/>
  <c r="A30" i="1" s="1"/>
  <c r="A31" i="1" l="1"/>
  <c r="A32" i="1" s="1"/>
  <c r="A33" i="1" s="1"/>
  <c r="A34" i="1" s="1"/>
  <c r="A35" i="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l="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c r="A167" i="1"/>
  <c r="A168" i="1"/>
  <c r="A169" i="1"/>
  <c r="A170" i="1" s="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s="1"/>
  <c r="A230" i="1" s="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s="1"/>
  <c r="A320" i="1" s="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alcChain>
</file>

<file path=xl/sharedStrings.xml><?xml version="1.0" encoding="utf-8"?>
<sst xmlns="http://schemas.openxmlformats.org/spreadsheetml/2006/main" count="2171" uniqueCount="1190">
  <si>
    <t>Lista de Insumos Enológicos autorizados para Agricultura Orgánica Nacional</t>
  </si>
  <si>
    <t>Departamento de Agricultura Orgánica</t>
  </si>
  <si>
    <t>Servicio Agrícola y Ganadero</t>
  </si>
  <si>
    <t xml:space="preserve">Fecha de actualización: </t>
  </si>
  <si>
    <t>N°</t>
  </si>
  <si>
    <t xml:space="preserve">NOMBRE COMERCIAL  </t>
  </si>
  <si>
    <t>SUSTANCIA ACTIVA</t>
  </si>
  <si>
    <t>FABRICANTE/ IMPORTADOR - DISTRIBUIDOR - COMERCIALIZADOR</t>
  </si>
  <si>
    <t>TIPO DE INSUMO - FUNCIÓN</t>
  </si>
  <si>
    <t>OBSERVACIONES</t>
  </si>
  <si>
    <t>FECHA DE AUTORIZACIÓN</t>
  </si>
  <si>
    <t>#07.1</t>
  </si>
  <si>
    <t>DUELA</t>
  </si>
  <si>
    <t>BOISE FRANCE SAS/VIVELYS CHILE SPA</t>
  </si>
  <si>
    <t>Aporta notas de vainilla</t>
  </si>
  <si>
    <t>#07.3</t>
  </si>
  <si>
    <t>Aporta notas de especias y dulzor en boca</t>
  </si>
  <si>
    <t>#07.5</t>
  </si>
  <si>
    <t>Aporta notas tostadas y ahumadas</t>
  </si>
  <si>
    <t>#07.FR</t>
  </si>
  <si>
    <t>Intensificación de la expresión afrutada de
tipo « fresco</t>
  </si>
  <si>
    <t>#07.VO</t>
  </si>
  <si>
    <t>Intensificación de la expresión afrutada de
tipo « maduro.</t>
  </si>
  <si>
    <t>#20.1</t>
  </si>
  <si>
    <t>#20.1IN</t>
  </si>
  <si>
    <t>INSERTOS</t>
  </si>
  <si>
    <t>#20.3</t>
  </si>
  <si>
    <t>Añade notas especiadas y de caramelo</t>
  </si>
  <si>
    <t>#20.3IN</t>
  </si>
  <si>
    <t>#20.5</t>
  </si>
  <si>
    <t>Aporta notas ahumadas</t>
  </si>
  <si>
    <t>#20.5IN</t>
  </si>
  <si>
    <t>1895 C</t>
  </si>
  <si>
    <t>Levadura Saccharomyces cerevisiae</t>
  </si>
  <si>
    <t xml:space="preserve">Lallemand Inc / Lallemand Chile </t>
  </si>
  <si>
    <t>Levadura enológica, Seca Activa</t>
  </si>
  <si>
    <t xml:space="preserve"> Levadura de fermentación alcohólica</t>
  </si>
  <si>
    <t>Febrero de 2023</t>
  </si>
  <si>
    <t>ACA</t>
  </si>
  <si>
    <t>CHIPS</t>
  </si>
  <si>
    <t>Intensificación de la expresión afrutada de
tipo « floral.Refresca la expresión aromática y aumento del graso en boca</t>
  </si>
  <si>
    <t xml:space="preserve">Ácido Cítrico Anhidro </t>
  </si>
  <si>
    <t>Ácido Cítrico</t>
  </si>
  <si>
    <t>WEIFANG ENSIGN INDUSTRY CO., LTD./ NAVARRO Y CIA SPA / INSUVIT LTDA</t>
  </si>
  <si>
    <t>Corrector de la acidez en vino.</t>
  </si>
  <si>
    <t xml:space="preserve">Enero de 2023 </t>
  </si>
  <si>
    <t>Ácido Cítrico Monohidratado</t>
  </si>
  <si>
    <t>ÁCIDO LÁCTICO</t>
  </si>
  <si>
    <t>ACIDO  LACTICO</t>
  </si>
  <si>
    <t>LAFFORT CHILE SPA</t>
  </si>
  <si>
    <t>Ácido Láctido de Origen Natural (L, (+)), para corrección de acidez</t>
  </si>
  <si>
    <t>ÁCIDO TARTÁRICO</t>
  </si>
  <si>
    <t>ACIDO TARTÁRICO</t>
  </si>
  <si>
    <t>INDUSTRIAS VINICAS S.A.</t>
  </si>
  <si>
    <t>Utilizado para elevar la acidez en el vino.</t>
  </si>
  <si>
    <t>Ácido Tartárico</t>
  </si>
  <si>
    <t xml:space="preserve">Acido tartárico </t>
  </si>
  <si>
    <t>DERVINSA Derivados Vínicos SA / NAVARRO Y CIA SPA / INSUVIT LTDA</t>
  </si>
  <si>
    <t>Ácido L(+) Tartárico</t>
  </si>
  <si>
    <t>Noviembre de 2022</t>
  </si>
  <si>
    <t>ACIDO TARTARICO NATURAL L</t>
  </si>
  <si>
    <t xml:space="preserve">ACIDO TARTARICO NATURAL </t>
  </si>
  <si>
    <t>DISTILLERIE MAZZARI SPA/DIMERCO COMERCIAL S.A</t>
  </si>
  <si>
    <t>De origen natural, a traves de lias del vino destiladas.</t>
  </si>
  <si>
    <t>ACTICARBONE ENO</t>
  </si>
  <si>
    <t>CARBON ACTIVO</t>
  </si>
  <si>
    <t>IOC  Instituto OEnologique de Champagne / PARTNER S.A.</t>
  </si>
  <si>
    <t>Enológico-Correctivo</t>
  </si>
  <si>
    <t>ACTIFLORE B0213</t>
  </si>
  <si>
    <t xml:space="preserve">LEVADURA </t>
  </si>
  <si>
    <t>Levaduras Secas Activas</t>
  </si>
  <si>
    <t>ACTIFLORE D-ONE</t>
  </si>
  <si>
    <t>ACTIFLORE F33</t>
  </si>
  <si>
    <t>ACTIFLORE RMS2</t>
  </si>
  <si>
    <t>ACTIFLORE ROSE</t>
  </si>
  <si>
    <t>ACTIPROTECT+</t>
  </si>
  <si>
    <t>DERIVADO DE LEVADURA</t>
  </si>
  <si>
    <t>INSTITUT OENOLOGIQUE DE CHAMPAGNE / IMPORTADORA Y COMERCIALIZADORA PARTNER SA</t>
  </si>
  <si>
    <t>Que refuerza la membrana plasmática de la levadura durante la rehidratación.</t>
  </si>
  <si>
    <t>ACTIVIT</t>
  </si>
  <si>
    <t xml:space="preserve">Sales de amonio, levaduras inactivadas, tiamina
</t>
  </si>
  <si>
    <t xml:space="preserve">IOC  Institut OEnologique de Champagne / PARTNER S.A.  </t>
  </si>
  <si>
    <t>Sales de amonio (fosfato diamónico - DAP), levaduras inactivadas (Saccharomyces cerevisiae), tiamina</t>
  </si>
  <si>
    <t>Nutriente complejo para gestionar carencias medias a altas. Optimización de la fermentación.</t>
  </si>
  <si>
    <t>Marzo de 2023</t>
  </si>
  <si>
    <t>ACTIVIT O</t>
  </si>
  <si>
    <t>Aporta aminoácidos, pequeños péptidos y factores de resistencia al estrés a lo largo de toda la fermentación alcohólica</t>
  </si>
  <si>
    <t>ANCHOR ALCHEMY II</t>
  </si>
  <si>
    <t>LEVADURA</t>
  </si>
  <si>
    <t>Anchor Oenology/ F.H. Engel</t>
  </si>
  <si>
    <t>Una mezcla de levaduras aromáticas para realzar la intensidad del aroma y la complejidad de los vinos blancos.</t>
  </si>
  <si>
    <t>ANCHOR VIN 13</t>
  </si>
  <si>
    <t>Levadura para la producción de vinos blancos y vinos rosados aromáticos, complejos y estructurados.</t>
  </si>
  <si>
    <t>ANCHOR VIN 7</t>
  </si>
  <si>
    <t>Es ideal para la producción de vinos blancos aromáticos a bajas temperaturas. VIN 7 libera en el mosto los aromas de granada, pomelo, grosellas y guayaba de sus precursores no aromáticos.</t>
  </si>
  <si>
    <t>Anhídrido Sulfuroso</t>
  </si>
  <si>
    <t>Dióxido de Azufre</t>
  </si>
  <si>
    <t>QUIMETAL INDUSTRIAL S.A./ NAVARRO Y CIA SPA / INSUVIT LTDA</t>
  </si>
  <si>
    <t>Enero de 2023</t>
  </si>
  <si>
    <t>Bacteria Láctica BETA  ENOFERM BETA / UVAFERM BETA</t>
  </si>
  <si>
    <t>Bacteria Láctica Oenococcus oeni</t>
  </si>
  <si>
    <t>Bacterias del ácido láctico activas secas-congeladas</t>
  </si>
  <si>
    <t>Uso como bacteria láctica durante la fase de fermentación malolactica</t>
  </si>
  <si>
    <t xml:space="preserve">BACTILESS NATURE </t>
  </si>
  <si>
    <t>QUITOSANO</t>
  </si>
  <si>
    <t>Danstar Ferment A.G/Lallemand Inc. Chile y Cia Ltda.</t>
  </si>
  <si>
    <t>Permite eliminar de forma fácil las bacterias lácticas y acéticas del vino</t>
  </si>
  <si>
    <t xml:space="preserve">BATONNAGE PLUS 150 KD </t>
  </si>
  <si>
    <t>CORTEZA DELEVADURA</t>
  </si>
  <si>
    <t>AEB SPA/AEB ANDINA S.A.</t>
  </si>
  <si>
    <t>Producto para aplicación en vinos post- fertmentación como coadyuvante de afinamiento.</t>
  </si>
  <si>
    <t>Bentocup</t>
  </si>
  <si>
    <t xml:space="preserve">Bentonita </t>
  </si>
  <si>
    <t>AGROVIN S.A./ NAVARRO Y CIA SPA / INSUVIT LTDA</t>
  </si>
  <si>
    <t xml:space="preserve">Bentonita (origen mineral) granulada, activada con sodio. </t>
  </si>
  <si>
    <t xml:space="preserve">Clarificante. Para eliminación de compuestos azufrados indeseables en vinos. </t>
  </si>
  <si>
    <t>Mayo de 2023</t>
  </si>
  <si>
    <t>BENTONINA VITIBEN</t>
  </si>
  <si>
    <t>CLARIFICANTE</t>
  </si>
  <si>
    <t>BENTONITE PERFORMANCE MINERALS LLC/INDUSTRIAS VINICAS S.A.</t>
  </si>
  <si>
    <t>Agente clarificante que produce una claridad superior y estabilidad térmica.</t>
  </si>
  <si>
    <t>Bentonita SIHA Activada / SIHA Activbentonite G</t>
  </si>
  <si>
    <t>Bentonita (calcium – sodium bentonite)</t>
  </si>
  <si>
    <t>EATON TECHNOLOGIES GMBH / NAVARRO Y CIA SPA / INSUVIT LTDA</t>
  </si>
  <si>
    <t>Bentonita (origen mineral)</t>
  </si>
  <si>
    <t>Adsorbente, clarificante. Para la clarificación de bebidas y para remover sustancias albuminosas con carga positiva desde los mostos, vinos, jugos de fruta y vinagres.</t>
  </si>
  <si>
    <t>Bentonita SIHA Puranit UF</t>
  </si>
  <si>
    <t>Bentonita (origen mineral), con bajo contenido de arena especialmente desarrollada para los sistemas de ultrafiltración.</t>
  </si>
  <si>
    <t xml:space="preserve">Adsorbente, para clarificación y estabilización de jugos de fruta, adsorción de proteínas y sedimentos. </t>
  </si>
  <si>
    <t>Bentonita Volclay® KWK Food Grade</t>
  </si>
  <si>
    <t>Bentonita</t>
  </si>
  <si>
    <t>AMERICAN COLLOID COMPANY / NAVARRO Y CIA SPA / INSUVIT LTDA</t>
  </si>
  <si>
    <t>Bentonita Granulada Americana, natural,  sódico/ cálcica (origen mineral).</t>
  </si>
  <si>
    <t>Clarificante, con elevado poder desproteinizante. Bentonita Grado Alimentario.</t>
  </si>
  <si>
    <t>BICARBONATO DE POTASIO</t>
  </si>
  <si>
    <t>Desacidificación de mostos y vino</t>
  </si>
  <si>
    <t>BLANC NATURE</t>
  </si>
  <si>
    <t>Es una levadura inactivada específica para proteger los vinos blancos y rosados de la oxidación desde el inicio de la fermentación alcohólica</t>
  </si>
  <si>
    <t>Derivado especifico de levadura</t>
  </si>
  <si>
    <t>BLANCOBENT UF</t>
  </si>
  <si>
    <t xml:space="preserve">BENTONITA </t>
  </si>
  <si>
    <t>ERBSLÖH</t>
  </si>
  <si>
    <t>Bentonita microfiltrable para filtración tangencial.</t>
  </si>
  <si>
    <t>Alta desproteinización y estabilización del color.</t>
  </si>
  <si>
    <t>BLOCK ROBLE AMERICANO</t>
  </si>
  <si>
    <t>Madera de Roble</t>
  </si>
  <si>
    <t>TONELERIA FRANCESA DE CHILE</t>
  </si>
  <si>
    <t>Madera para Enología</t>
  </si>
  <si>
    <t>Intensificación de Aromas</t>
  </si>
  <si>
    <t>BLOCK ROBLE FRANCES</t>
  </si>
  <si>
    <t>BOISE AFR</t>
  </si>
  <si>
    <t>Para obtener frescor aromatico y viveza en boca.</t>
  </si>
  <si>
    <t>BOISE BF</t>
  </si>
  <si>
    <t>Para obtener fruta y volumen en boca.</t>
  </si>
  <si>
    <t>BOISE BFP</t>
  </si>
  <si>
    <t>Para obtenere estructura fruta y volumen</t>
  </si>
  <si>
    <t>BOISE DC 180</t>
  </si>
  <si>
    <t>Para obtener redondez y suavidad</t>
  </si>
  <si>
    <t>BOISE DC 190</t>
  </si>
  <si>
    <t>Para obtener notas de tostado y caramelizado</t>
  </si>
  <si>
    <t>BOISE DC 210</t>
  </si>
  <si>
    <t>Para obtener notas de tostado y ahumado.</t>
  </si>
  <si>
    <t>BOISE DC 310</t>
  </si>
  <si>
    <t>Para ontener notas de tostado y de café.</t>
  </si>
  <si>
    <t>BOISE DCA</t>
  </si>
  <si>
    <t>Para obtener complejidad y suavidad.</t>
  </si>
  <si>
    <t>BOISE SC 180XL</t>
  </si>
  <si>
    <t>Para obtener estructura y notas de vainilla y pastelería.</t>
  </si>
  <si>
    <t>BOISE SC100</t>
  </si>
  <si>
    <t>Para obtener redondez en boca sin aporte de notas torrefactada</t>
  </si>
  <si>
    <t>BOISE SCA</t>
  </si>
  <si>
    <t>Para obtener complejidad y volumen en boca</t>
  </si>
  <si>
    <t>BOOSTER BLANC</t>
  </si>
  <si>
    <t>Levadura inactiva que permite una rápida disponibilidad de la fracción soluble de las paredes celulares de la levadura.</t>
  </si>
  <si>
    <t>BOOSTER ROSE</t>
  </si>
  <si>
    <t>Permite una rápida disponibilidad de las fracciones solubles de la pared de la célula de la levadura.</t>
  </si>
  <si>
    <t>CARBION GRANULES</t>
  </si>
  <si>
    <t>CARBON ACTIVO KOWA</t>
  </si>
  <si>
    <t>SHANGHAI XINJINHU ACTIVATED CARCON CO / INDUSTRIAS VINICAS S.A.</t>
  </si>
  <si>
    <t>Enológico - Absorbente, producto químico para el tratamiento de Vino y Jugo.</t>
  </si>
  <si>
    <t>CARBÓN DECOLORANTE LÍQUIDO DOLMAR</t>
  </si>
  <si>
    <t xml:space="preserve">CARBÓN DECOLORANTE </t>
  </si>
  <si>
    <t>DOLMAR PRODUCTOS S.L  / LALLEMAND INC CHILE Y CIA LTDA</t>
  </si>
  <si>
    <t>CARBÓN DECOLORANTE LÍQUIDO + BENTONITA CÁLCICA Y SÓDICA + E220
Para uso enológico y exclusivamente profesional</t>
  </si>
  <si>
    <t xml:space="preserve">CARBÓN VEGETAL ACTIVADO CON ALTO PODER DE ADSORCIÓN ESPECIALMENTE INDICADO PARA LA DECOLORACIÓN DE MOSTOS Y VINOS BLANCOS
</t>
  </si>
  <si>
    <t>Octubre de 2021</t>
  </si>
  <si>
    <t>CARBON WT</t>
  </si>
  <si>
    <t>ENOLÓGICA VASON SpA. / VASON CHILE LTDA.</t>
  </si>
  <si>
    <t>Enológico - Clarificante</t>
  </si>
  <si>
    <t>CARBOPAL GN-A II</t>
  </si>
  <si>
    <t>CARBÓN ACTIVADO</t>
  </si>
  <si>
    <t>DONAU CARBON GMBH/INDUSTRIAS VINICAS S.A.</t>
  </si>
  <si>
    <t>Carbón activado en polvo.</t>
  </si>
  <si>
    <t>Carbón en polvo para el tratamiento de líquidos.</t>
  </si>
  <si>
    <t>CELLCLEAN</t>
  </si>
  <si>
    <t xml:space="preserve"> Estimulación de las fermentaciones alcohólicas y malolácticas</t>
  </si>
  <si>
    <t>CEREZO</t>
  </si>
  <si>
    <t>Intensificación de la expresión afrutada de
tipo « maduro. Notas de frutas rojas intensas, sin impacto en la boca</t>
  </si>
  <si>
    <t>CHARBON ACTIF SUPRA 4</t>
  </si>
  <si>
    <t xml:space="preserve">CARBÓN ACTIVADO </t>
  </si>
  <si>
    <t>LAFFORT SAS / LAFFORT CHILE SPA</t>
  </si>
  <si>
    <t>CARBÓN ACTIVADO EN POLVO DE ORIGEN VEGETAL</t>
  </si>
  <si>
    <t>CARBÓN ACTIVADO DE USO ENOLÓGICO</t>
  </si>
  <si>
    <t>Enero de 2022</t>
  </si>
  <si>
    <t>CHIPS ROBLE AMAERICANO</t>
  </si>
  <si>
    <t>CHIPS ROBLE FRANCES</t>
  </si>
  <si>
    <t>CHITOCEL</t>
  </si>
  <si>
    <t>COADYUVANTE A BASE DE QUITOSANO (CLARIFICANTE)</t>
  </si>
  <si>
    <t>Permite reducir y en algunos casos eliminar la carga microbiana indeseable en el vino; activo contra bacterias acéticas, lácticas, levaduras en general y Brettanomyces.</t>
  </si>
  <si>
    <t>Clarifiant Nat</t>
  </si>
  <si>
    <t>Bentonitas sódicas naturales (no activadas)</t>
  </si>
  <si>
    <t>Bentonitas sódicas naturales, no activadas</t>
  </si>
  <si>
    <t>Removido y clarificación   destinado a vinos efervescentes en el método tradicional</t>
  </si>
  <si>
    <t>CLARIFIANT
NAT</t>
  </si>
  <si>
    <t>Bentonitas sódicas
naturales</t>
  </si>
  <si>
    <t>IOC / PARTNER S.A.</t>
  </si>
  <si>
    <t>Clarificación, para su uso en el removido y la clarificación en botella de vinos espumosos elaborados según el método tradicional.</t>
  </si>
  <si>
    <t>CLEANSPARK®</t>
  </si>
  <si>
    <t>CLARIFICANTE LÍQUIDO (ADYUVANTE) A BASE DE BENTONITA Y ALGINATO</t>
  </si>
  <si>
    <t>ADYUVANTE DE LA TOMA DE ESPUMA, FACILITA LAS OPERACIONES DE REMOVIDO DURANTE LA ELABORACIÓN DE VINOS EFERVESCENTES ELABORADOS SEGÚN EL MÉTODO TRADICIONAL.</t>
  </si>
  <si>
    <t>CLEANSPARK® P</t>
  </si>
  <si>
    <t>BENTONITA</t>
  </si>
  <si>
    <t>LAFFORT SAS/LAFFORT CHILE SPA</t>
  </si>
  <si>
    <t>A base de bentonita y alginato</t>
  </si>
  <si>
    <t>Junio de 2021</t>
  </si>
  <si>
    <t>CLEARUP BIO</t>
  </si>
  <si>
    <r>
      <t xml:space="preserve">PAREDES CELULARES DE LEVADURAS </t>
    </r>
    <r>
      <rPr>
        <i/>
        <sz val="9"/>
        <rFont val="Verdana"/>
        <family val="2"/>
      </rPr>
      <t xml:space="preserve">Saccharomyces cerevisiae </t>
    </r>
    <r>
      <rPr>
        <sz val="9"/>
        <rFont val="Verdana"/>
        <family val="2"/>
      </rPr>
      <t xml:space="preserve">
</t>
    </r>
  </si>
  <si>
    <t>2B FERMCONTROL GmbH/ Dimerco Comercial S.A</t>
  </si>
  <si>
    <t xml:space="preserve">Clarificación y afinamiento de vinos
</t>
  </si>
  <si>
    <t xml:space="preserve">Cortezas de Levaduras </t>
  </si>
  <si>
    <t>Angel Yeast Co., Ltd. / VCL S.A., Vinotec</t>
  </si>
  <si>
    <t>Para vinificación</t>
  </si>
  <si>
    <t>Cremor Tártaro</t>
  </si>
  <si>
    <t>Bitartrato de Potasio</t>
  </si>
  <si>
    <t>PANELLA DANIEL EMILIO / NAVARRO Y CIA SPA / INSUVIT LTDA</t>
  </si>
  <si>
    <t>Estabilizante de vino</t>
  </si>
  <si>
    <t>Estabilizante de las precipitaciones tartáricas</t>
  </si>
  <si>
    <t>CRÉMOR TÁRTARO</t>
  </si>
  <si>
    <t>Estabilización de las precipitaciones de tártaro y favorece el proceso de cristalización.</t>
  </si>
  <si>
    <t>CRISTAL III</t>
  </si>
  <si>
    <t>Corcho natural</t>
  </si>
  <si>
    <t>BOURRASSÉ SAS / BOURRASSÉ CHILE S.A.</t>
  </si>
  <si>
    <t>Corcho natural desaromatizado</t>
  </si>
  <si>
    <t>CRISTAL V</t>
  </si>
  <si>
    <t>CRISTAL X</t>
  </si>
  <si>
    <t>CROSS EVOLUTION</t>
  </si>
  <si>
    <t>Recomendada para vinos blancos
y rosados, ayuda a resaltar el potencial aromático, aportando volumen y estructura a vinos blancos y rosados</t>
  </si>
  <si>
    <t>CUBOS ROBLE AMAERICANO</t>
  </si>
  <si>
    <t>CUBOS ROBLE FRANCES</t>
  </si>
  <si>
    <t>D21</t>
  </si>
  <si>
    <t>Desarrollar los caracteres de uvas con elevado potencial cualitativo y para resistir a condiciones difíciles de fermentación impuestas por uvas con plena maduración.</t>
  </si>
  <si>
    <t>D254</t>
  </si>
  <si>
    <t>Permite desarrollar los caracteres aromáticos y gustativos maduros, concentrados y complejos de los vinos tintos provenientes de uvas de calidad</t>
  </si>
  <si>
    <t>D47</t>
  </si>
  <si>
    <t>Permite elaborar vinos con perfil gustativo sedoso y largo.</t>
  </si>
  <si>
    <t>D80</t>
  </si>
  <si>
    <t>Elaboración de vinos tintos de maceraciones largas donde interesa permitir la plena expresión de las cualidades tánicas de la uva</t>
  </si>
  <si>
    <t>DAP – Diammonium phosphate (Fosfato de diamonio TG)</t>
  </si>
  <si>
    <t>Fosfato de Amonio Technical Grade</t>
  </si>
  <si>
    <t>PRAYON S.A. / NAVARRO Y CIA SPA / INSUVIT LTDA</t>
  </si>
  <si>
    <t>Fosfato de Amonio puro</t>
  </si>
  <si>
    <t>Nutriente de levaduras</t>
  </si>
  <si>
    <t xml:space="preserve">DAP – Prayphos DAP FG (Diammonium phosphate / Fosfato de diamonio FG) 
</t>
  </si>
  <si>
    <t>Fosfato de Amonio Food Grade</t>
  </si>
  <si>
    <t>Fosfato de Amonio Grado Alimentario.</t>
  </si>
  <si>
    <t xml:space="preserve"> Nutriente de levaduras</t>
  </si>
  <si>
    <t>DIAM 10</t>
  </si>
  <si>
    <t>Tapón técnico microaglomerado de corcho</t>
  </si>
  <si>
    <t>DIAM BOUCHAGE S.A.S/COMERCIAL ALTASUR CHILE LTDA.</t>
  </si>
  <si>
    <t>Vinos tranquilos</t>
  </si>
  <si>
    <t>Garantía 120 meses</t>
  </si>
  <si>
    <t>DIAM 10 ORIGINE</t>
  </si>
  <si>
    <t>120 meses</t>
  </si>
  <si>
    <t>DIAM 2</t>
  </si>
  <si>
    <t>Garantía 24 meses</t>
  </si>
  <si>
    <t>DIAM 3</t>
  </si>
  <si>
    <t>Garantía 36 meses</t>
  </si>
  <si>
    <t>DIAM 30</t>
  </si>
  <si>
    <t xml:space="preserve"> Garantía de 36 meses en vinos conservados a T° &lt; 15°</t>
  </si>
  <si>
    <t>DIAM 30 ORIGINE</t>
  </si>
  <si>
    <t>Garantía de 36 meses en vinos conservados a T° &lt; 15°</t>
  </si>
  <si>
    <t>DIAM 5</t>
  </si>
  <si>
    <t>Garantía 60 meses</t>
  </si>
  <si>
    <t>DIAM 5 ORIGINE</t>
  </si>
  <si>
    <t>60 meses</t>
  </si>
  <si>
    <t xml:space="preserve">DIAM BRIO </t>
  </si>
  <si>
    <t>DOMINÓ ROBLE AMERICANO</t>
  </si>
  <si>
    <t>DOMINÓ ROBLE FRANCES</t>
  </si>
  <si>
    <t>DUOSTAB</t>
  </si>
  <si>
    <t xml:space="preserve">Bitartrato de potasio / Tartrato de calcio </t>
  </si>
  <si>
    <t>PARTNER S.A.</t>
  </si>
  <si>
    <t>DV10</t>
  </si>
  <si>
    <t>EASYTAN HARVEST</t>
  </si>
  <si>
    <t>TANINOS</t>
  </si>
  <si>
    <t>ECO MALIC</t>
  </si>
  <si>
    <t xml:space="preserve">Bacteria, Oenococcus oeni sp. </t>
  </si>
  <si>
    <t xml:space="preserve">Danstar / Lallemand Inc. Chile y Cia Ltda. </t>
  </si>
  <si>
    <t>Fermentación malolactica de los vinos._x000D_</t>
  </si>
  <si>
    <t>ENDOZYM E-FLOT</t>
  </si>
  <si>
    <t>ENZIMA PECTOLITICA</t>
  </si>
  <si>
    <t>Preparado enzimático líquido y purificado que se utiliza para el tratamiento de mostos destinados a flotación</t>
  </si>
  <si>
    <t xml:space="preserve">ENERGIZER </t>
  </si>
  <si>
    <t>Preparación específica (levadura inactivada) para la utilización durante la rehidratación de bacterias PreAc-450</t>
  </si>
  <si>
    <t>ENOFERM AMH</t>
  </si>
  <si>
    <t>Levaduras Secas Activas, Saccharomyces cerevisiae</t>
  </si>
  <si>
    <t>Fermentación de mostos de uva.</t>
  </si>
  <si>
    <t>Enovin Clar</t>
  </si>
  <si>
    <t>Preparado enzimático</t>
  </si>
  <si>
    <t>AGROVIN S.A  / NAVARRO Y CIA SPA / INSUVIT LTDA</t>
  </si>
  <si>
    <t>Preparado con acción pectolítica</t>
  </si>
  <si>
    <t>Permite despectinización y acelera decatantación</t>
  </si>
  <si>
    <t>Octubre de 2022</t>
  </si>
  <si>
    <t>Enovin Color</t>
  </si>
  <si>
    <t xml:space="preserve">Preparado enzimático con alta actividad celulasa y hemicelulasa. </t>
  </si>
  <si>
    <t>Permite degradación de células de hollejo</t>
  </si>
  <si>
    <t>Enozym Lux</t>
  </si>
  <si>
    <t xml:space="preserve">Preparado enzimático líquido concentrado. </t>
  </si>
  <si>
    <t>Alta actividad pectin-liasa. Acelera desfangado y alta despectinización</t>
  </si>
  <si>
    <t>ERBIGEL</t>
  </si>
  <si>
    <t>GELATINA</t>
  </si>
  <si>
    <t>Gelatina sólida 100% de alto peso molecular</t>
  </si>
  <si>
    <t>Ideal para clarificación y flotación.</t>
  </si>
  <si>
    <t>ESSENTIAL FREE VEG</t>
  </si>
  <si>
    <t xml:space="preserve">PREPARACIÓN A BASE DE TANINOS </t>
  </si>
  <si>
    <t>TANINO CONDENSADO, EXTRAÍDO DE MADERAS DE ESPECIES EXÓTICAS</t>
  </si>
  <si>
    <t>DURANTE EL ENVEJECIMIENTO DE VINOS BLANCOS, TINTOS Y ROSADOS, CUBRE LAS NOTAS VEGETALES, CON BUEN PODER ANTIOXIDANTE</t>
  </si>
  <si>
    <t>ESSENTIAL FRESH</t>
  </si>
  <si>
    <t>MEZCLA DE TANINOS CONDENSADOS Y GÁLICOS</t>
  </si>
  <si>
    <t>DURANTE EL ENVEJECIMIENTO Y EL PREEMBOTELLAMIENTO DE VINOS BLANCOS, TINTOS Y ROSADOS, CUBRE LAS NOTAS OXIDADAS, OFRECIENDO FRESCURA Y APERTURA ORGANOLÉPTICA</t>
  </si>
  <si>
    <t>ESSENTIAL OAK BARREL</t>
  </si>
  <si>
    <t>TANINOS DE ROBLE</t>
  </si>
  <si>
    <t>DURANTE EL PREEMBOTELLAMIENTO DE VINOS TINTOS, REGULA LA ESTRUCTURA Y LA INTENSIDAD OLFATIVA, CON BUEN PODER ANTIOXIDANTE</t>
  </si>
  <si>
    <t>ESSENTIAL OAK STRONG</t>
  </si>
  <si>
    <t>DURANTE EL PREEMBOTELLAMIENTO DE VINOS TINTOS, REGULA LA ESTRUCTURA Y LA INTENSIDAD OLFATIVA, CON BUEN PODER ANTIOXIDANTE.</t>
  </si>
  <si>
    <t>ESSENTIAL OAK SWEET</t>
  </si>
  <si>
    <t>DURANTE EL PREEMBOTELLAMIENTO DE VINOS BLANCOS, TINTOS Y ROSADOS, REGULA LA DULZURA Y LA INTENSIDAD OLFATIVA, CON BUEN PODER ANTIOXIDANTE</t>
  </si>
  <si>
    <t>ESSENTIAL PASSION</t>
  </si>
  <si>
    <t>TANINOS CONDENSADOS EXTRAÍDOS DE MADERAS DE ESPECIES DE BAYAS ROJAS</t>
  </si>
  <si>
    <t>DURANTE EL ENVEJECIMIENTO DE VINOS TINTOS Y ROSADOS, REGULA EL AFRUTADO, LA DULZURA Y LA INTENSIDAD OLFATIVA, CON BUEN PODER ANTIOXIDANTE</t>
  </si>
  <si>
    <t>ESSENTIAL PEL</t>
  </si>
  <si>
    <t>TANINOS A BASE DE PIEL DE UVA BLANCA</t>
  </si>
  <si>
    <t>FERMENTACIÓN Y TRASIEGO DE MOSTOS BLANCOS, TINTOS Y ROSADOS, PARA AUMENTAR LA PROTECCIÓN ANTIOXIDANTE, GARANTIZANDO UNA FRESCURA MÁS DURADERA. DURANTE EL ENVEJECIMIENTO Y EL PREEMBOTELLAMIENTO, PARA AUMENTAR LA PROTECCIÓN ANTIOXIDANTE, LA FRESCURA OLFATIVA Y EL EQUILIBRIO GUSTATIVO</t>
  </si>
  <si>
    <t>ESSENTIAL PEP</t>
  </si>
  <si>
    <t>TANINOS A BASE DE SEMILLAS DE UVA</t>
  </si>
  <si>
    <t>FERMENTACIÓN Y TRASIEGO DE MOSTOS TINTOS Y ROSADOS, PARA FAVORECER LA ESTABILIDAD DEL COLOR. DURANTE EL ENVEJECIMIENTO Y EL PREEMBOTELLAMIENTO, PARA MEJORAR LA COMPLEJIDAD OLFATIVA Y LA ESTRUCTURA</t>
  </si>
  <si>
    <t>EVOAK® CHIPS, VIRUTA, CUBOS, DUELAS</t>
  </si>
  <si>
    <t xml:space="preserve">Madera de
roble_x000D_ </t>
  </si>
  <si>
    <t>OAK SOLUTIONS GROUP / GRUPO
TONELERO ANDINO LTDA._x000D_</t>
  </si>
  <si>
    <t>Maderas para
enología</t>
  </si>
  <si>
    <t>EXTRA PM</t>
  </si>
  <si>
    <t xml:space="preserve">LEVADURAS INACTIVADAS </t>
  </si>
  <si>
    <t>LEVADURAS INACTIVADAS NATURALMENTE RICAS EN GLUTATIÓN</t>
  </si>
  <si>
    <t>OPTIMIZACIÓN DE LA FERMENTACIÓN. ACTIVADOR DE FERMENTACIÓN ESPECÍFICO PARA LA FORMACIÓN DE ESPUMA</t>
  </si>
  <si>
    <t>Extracto de Levadura (FA02)</t>
  </si>
  <si>
    <r>
      <t xml:space="preserve">Extracto de Levadura </t>
    </r>
    <r>
      <rPr>
        <i/>
        <sz val="10"/>
        <rFont val="Verdana"/>
        <family val="2"/>
      </rPr>
      <t>Saccharomyces cereviseae</t>
    </r>
  </si>
  <si>
    <t>Extracto de Levadura</t>
  </si>
  <si>
    <t>EXTRAZYME</t>
  </si>
  <si>
    <t>PREPARADOS ENZIMÁTICOS</t>
  </si>
  <si>
    <t xml:space="preserve">PERDOMINI IOC  Institut OEnologique de Champagne / PARTNER S.A.  </t>
  </si>
  <si>
    <t xml:space="preserve">ENZIMAS PECTOLÍTICAS ALTAMENTE PURIFICADAS. Aseguran la extracción de los compuestos fenólicos y los antocianos durante la maceración pelicular        </t>
  </si>
  <si>
    <t xml:space="preserve">PARTICIPA ACTIVAMENTE EN EL PROCESO DE CLARIFICACIÓN DE LOS VINOS DE GOTA Y DE PRENSA, DURANTE LAS OPERACIONES DE CLARIFICACIÓN Y DE FILTRACIÓN. VINIFICACIÓN EN BLANCOS Y EN TINTOS.
</t>
  </si>
  <si>
    <t>EXTRAZYME BLANC</t>
  </si>
  <si>
    <t>EXTRACTOS CONCENTRADOS Y PURIFICADOS DE DIFERENTES CEPAS DE ASPERGILLUS NIGER</t>
  </si>
  <si>
    <t>ACTIVIDADES PECTOLÍTICAS SELECCIONADAS QUE FAVORIZAN LA EXTRACCIÓN DE LOS COMPUESTOS FENÓLICOS DURANTE LA MACERACIÓN PELICULAR DE LAS UVAS BLANCAS.  REALZA LOS AROMAS E INTENSIFICA EL AFRUTADO</t>
  </si>
  <si>
    <t>EXTRAZYME TERROIR</t>
  </si>
  <si>
    <t xml:space="preserve">ENZIMAS PECTOLÍTICAS ALTAMENTE PURIFICADAS Y CONCENTRADAS. Aseguran la extracción de los compuestos fenólicos y los antocianos durante la maceración pelicular                                                    </t>
  </si>
  <si>
    <t>PARTICIPA ACTIVAMENTE EN EL PROCESO DE CLARIFICACIÓN DE LOS VINOS DE GOTA Y DE PRENSA, DURANTE LAS OPERACIONES DE CLARIFICACIÓN Y DE FILTRACIÓN.                          
VINIFICACIÓN EN BLANCOS Y EN TINTOS.</t>
  </si>
  <si>
    <t>FERMAID F</t>
  </si>
  <si>
    <t>NUTRIENTE</t>
  </si>
  <si>
    <t>Absorver aromas céreos y jabonosos originados por los ácidos grasos de cadena corta.</t>
  </si>
  <si>
    <t>Nutriente especifico para fines de fermentacion. Mejora la viabilidad de la levaduras.</t>
  </si>
  <si>
    <t>FERMAID O</t>
  </si>
  <si>
    <t>Autolisado de levadura único con un alto contenido de aminoácidos libres y péptidos</t>
  </si>
  <si>
    <t>FERMCONTROL BIO</t>
  </si>
  <si>
    <t xml:space="preserve">LEVADURA INACTIVADA Saccharomyces cerevisiae inactivadas
</t>
  </si>
  <si>
    <t xml:space="preserve">Nutriente orgánico de levaduras de fermentación en vino
</t>
  </si>
  <si>
    <t>FERMIVIN LVCB</t>
  </si>
  <si>
    <t>OENOBRANDS SAS/F.H. Engel</t>
  </si>
  <si>
    <t>Para vinos blancos  aromáticos frescos y minerales</t>
  </si>
  <si>
    <t>FERMIVIN VR 5</t>
  </si>
  <si>
    <t>Para vinos tintos destinados a crianzas prolongadas, favorece una extracción óptima de los polifenoles y contribuye a su estabilización en el tiempo</t>
  </si>
  <si>
    <t>FERMOL COMPLET KILLER FRU</t>
  </si>
  <si>
    <t>Levadura con la capacidad de consumir de forma rápida la fructosa, que normalmente abunda en los vinos que tienen paradas de fermentación.</t>
  </si>
  <si>
    <t>FERMOL GRAND ROUGE</t>
  </si>
  <si>
    <t>Levadura para vinos tintos estructurados y de crianza.</t>
  </si>
  <si>
    <t>FERMOL LIME</t>
  </si>
  <si>
    <t>Levadura para vinos blancos varietales y aromáticos.</t>
  </si>
  <si>
    <t>FERMOL ROUGE</t>
  </si>
  <si>
    <t>Levadura para vinos tintos, jóvenes y rosados.</t>
  </si>
  <si>
    <t>FERMOL SAUVIGNON</t>
  </si>
  <si>
    <t xml:space="preserve">Levadura para elaborar vinos blancos de calidad, resaltando las notas tiolicas.
</t>
  </si>
  <si>
    <t>FERMOL TROPICAL</t>
  </si>
  <si>
    <t>Levadura para vinos blancos varietales y aromaticos, resaltando aromas de  frutas de verano y tropicales.</t>
  </si>
  <si>
    <t>FERMOPLUS DAP FREE</t>
  </si>
  <si>
    <t xml:space="preserve">Nutriente a base de paredes celulares de levadura, que garantizan una elevada biodisponibilidad  tanto de compuestos nitrogenados como lipídicos.
</t>
  </si>
  <si>
    <t>FERMOPLUS H2S FREE 2.O</t>
  </si>
  <si>
    <t>Nutriente a base de paredes celulares de levadura de alta concentración de
aminoácidos naturales, que favorece la eliminación del sulfuro de hidrogeno en fermentación.</t>
  </si>
  <si>
    <t>FERMOPLUS TROPICAL</t>
  </si>
  <si>
    <t>Nutriente para levaduras con alto contenido en aminoácidos naturales especificos, ideal para obtener vinos con elevada expresión aromática.</t>
  </si>
  <si>
    <t>FERMOTAN AG</t>
  </si>
  <si>
    <t>TANINO</t>
  </si>
  <si>
    <t>Mezcla de taninos proantocianídico y elágico. Aporta la cantidad correcta de proantocianidinas reactivas para estabilizar el color desde las primeras fases de la vifinicación.</t>
  </si>
  <si>
    <t>FINELY</t>
  </si>
  <si>
    <r>
      <rPr>
        <sz val="10"/>
        <color rgb="FF000000"/>
        <rFont val="Verdana"/>
      </rPr>
      <t>Extracto de proteína de Levadura (</t>
    </r>
    <r>
      <rPr>
        <i/>
        <sz val="10"/>
        <color rgb="FF000000"/>
        <rFont val="Verdana"/>
      </rPr>
      <t>Saccharomyces cerevisiae</t>
    </r>
    <r>
      <rPr>
        <sz val="10"/>
        <color rgb="FF000000"/>
        <rFont val="Verdana"/>
      </rPr>
      <t>)</t>
    </r>
  </si>
  <si>
    <t>LALLEMAND Inc / LALLEMAND CHILE INC Y CIA LTDA</t>
  </si>
  <si>
    <t>Proteina de Levadura</t>
  </si>
  <si>
    <t>Clarificación del Vino</t>
  </si>
  <si>
    <t>FINESSE</t>
  </si>
  <si>
    <t>LEVADURA INACTIVA ESPECÍFICA Saccharomyces cerevisiae bayanus</t>
  </si>
  <si>
    <t>DANSTAR FERMENT AG / LALLEMAND INC / LALLEMAND INC CHILE Y CIA LTDA</t>
  </si>
  <si>
    <t xml:space="preserve">DERIVADOS DE LEVADURA ESPECÍFICOS PARA USO EN ENOLOGÍA (incluyendo manoproteínas, autolisados de levadura, paredes celulares de levadura, levaduras inactivadas). </t>
  </si>
  <si>
    <t>APORTA ELEGANCIA, COMPLEJIDAD Y EQUILIBRIO, PARA ELABORACIÓN DE VINOS FINOS Y ELEGANTES</t>
  </si>
  <si>
    <t>FLASHGUM RMF</t>
  </si>
  <si>
    <t xml:space="preserve">GOMA ARABICA </t>
  </si>
  <si>
    <t>Permite armonizar la estructura de los vinos un poco magros aportando redondez y volumen en boca</t>
  </si>
  <si>
    <t>FLAVOCLEAN</t>
  </si>
  <si>
    <t xml:space="preserve">CARBÓN VEGETAL </t>
  </si>
  <si>
    <t>CARBÓN VEGETAL ACTIVADO PARA PRODUCCIÓN DE VINOS</t>
  </si>
  <si>
    <t>PARA LA DESODORIZACIÓN DE MOSTOS Y VINOS. ESPECIALMENTE ACTIVO PARA COMBATIR CIERTOS SABORES: MOHO Y VEGETAL (IPMP, ETC.), INERTE, DE GRAN PODER ABSORBENTE DE CIERTOS DEFECTOS DE LOS VINOS Y CAPACIDAD RELATIVAMENTE BAJA PARA DECOLORARSE</t>
  </si>
  <si>
    <t>FLORACONTROL®</t>
  </si>
  <si>
    <t>QUITOSANO, LEVADURAS INACTIVADAS (Saccharomyces cerevisiae)</t>
  </si>
  <si>
    <t xml:space="preserve">FORMULACIÓN DE QUITOSANO (DERIVADA DE ASPERGILLUS NIGER) Y DE LEVADURAS INACTIVADAS (SACCHAROMYCES CEREVISIAE) </t>
  </si>
  <si>
    <t xml:space="preserve">PARA LA PROTECCIÓN DE VINOS CONTRA DETERMINADOS MICRORGANISMOS DE ALTERACIÓN. PARTICIPA EN LA PROTECCIÓN DE LOS VINOS CONTRA LA OXIDACIÓN. </t>
  </si>
  <si>
    <t>FLOWPURE</t>
  </si>
  <si>
    <t>FIBRA VEGETAL</t>
  </si>
  <si>
    <t>Fibra vegetales selectivas con propiedades de adsorción para Ocratoxina A y otros compuestos</t>
  </si>
  <si>
    <t>FLUDASE</t>
  </si>
  <si>
    <t xml:space="preserve">PREPARACIÓN CONCENTRADA DE PECTINASAS Y GLUCANASAS </t>
  </si>
  <si>
    <t>MEJORA LA FILTRABILIDAD DE LOS VINOS, SOBRETODO EN VENDIMIAS BOTRITIZADAS</t>
  </si>
  <si>
    <t>FORTIFERM</t>
  </si>
  <si>
    <t>Protector que actúa especialmente durante la fase de rehidratación de las levaduras</t>
  </si>
  <si>
    <t>FORTIFERM INSTANT</t>
  </si>
  <si>
    <t>Nutrientes de Levadura</t>
  </si>
  <si>
    <t>Autolisado de levadura (Saccharomyces cerevisiae).</t>
  </si>
  <si>
    <t>Nutrientes de levaduras durante la fermentación alcohólica, para la rehidratación de levaduras.</t>
  </si>
  <si>
    <t>FRESHAROM</t>
  </si>
  <si>
    <t xml:space="preserve">DERIVADO DE LEVADURA/ LEVADURA INACTIVADA </t>
  </si>
  <si>
    <t>Derivado de levadura para protección de aromas en vinos blancos, rosados y espumantes</t>
  </si>
  <si>
    <t>FULL COLOR</t>
  </si>
  <si>
    <t>TANINOS Y POLISACÁRIDOS DE LEVADURA</t>
  </si>
  <si>
    <t>TANINO PROANTOCIANIDÍNICO, ELAGITANINOS Y POLISACÁRIDOS DE LEVADURA Mezcla específica para la
estabilización del color; protege la materia colorante de la oxidación; específica para la vinificación en tinto.</t>
  </si>
  <si>
    <t xml:space="preserve">APORTA VOLUMEN Y ESTABILIZA EL COLOR DE LOS VINOS TINTOS. 
Tiene acción protectora de la sustancia colorante, contribuye a la estructura, el volumen y el gusto, protege los taninos naturalmente presentes en la uva, evitando su precipitación, apto como coadyuvante en las operaciones de clarificación.
</t>
  </si>
  <si>
    <t>FYNEO</t>
  </si>
  <si>
    <t>Clarificación en vinos</t>
  </si>
  <si>
    <t xml:space="preserve">GALLOVIN </t>
  </si>
  <si>
    <t>Tanino gálico de alto poder reactivo frente a las proteínas, reduce la actividad de la lacasa y tirosinasa frente a los antocianos y polifenoles.</t>
  </si>
  <si>
    <t>GELASIN EXTRA FINE</t>
  </si>
  <si>
    <t>Clarificante y suavizante de los vinos a base de especiales gelatinas solubles en frío.</t>
  </si>
  <si>
    <t>GEOSORB/CARBÓN ACTIVADO</t>
  </si>
  <si>
    <t>Eliminación contaminación (Geosmina, Ocratoxina, etc)</t>
  </si>
  <si>
    <t>GLLUTAROM EXTRA</t>
  </si>
  <si>
    <t>Tenor elevado de glutatión reducido para anticipar la conservación de vinos con poco tenor de sulfitos</t>
  </si>
  <si>
    <t>GLUTAROM</t>
  </si>
  <si>
    <t>Es un nutriente específico a base de levaduras inactivadas rico en glutatión y en polisacáridos.</t>
  </si>
  <si>
    <t>GLUTASTAR</t>
  </si>
  <si>
    <t>Levadura Inactiva (Saccharomyces cerevisiae)</t>
  </si>
  <si>
    <t xml:space="preserve">Levaduras inactivadas con contenido garantizado en Glutatión </t>
  </si>
  <si>
    <t>Derivado de levadura para uso en Fermentación Alcohólica</t>
  </si>
  <si>
    <t> Febrero de 2023</t>
  </si>
  <si>
    <t>GO FERM PROTECT EVOLUTION</t>
  </si>
  <si>
    <r>
      <rPr>
        <sz val="9"/>
        <color rgb="FF000000"/>
        <rFont val="Verdana"/>
      </rPr>
      <t xml:space="preserve">Derivado de Levaduras, </t>
    </r>
    <r>
      <rPr>
        <i/>
        <sz val="9"/>
        <color rgb="FF000000"/>
        <rFont val="Verdana"/>
      </rPr>
      <t>Saccharomyces cerevisiae</t>
    </r>
  </si>
  <si>
    <t>DANSTAR / LALLEMAND CHILE
INC Y CIA LTDA</t>
  </si>
  <si>
    <t>Rehidratación de las levaduras
secas activas, aporte de
steroles._x000D_</t>
  </si>
  <si>
    <t>GOFERM</t>
  </si>
  <si>
    <t xml:space="preserve">NUTRIENTE </t>
  </si>
  <si>
    <t>Nutriente de levadura para la fase de rehidratación.</t>
  </si>
  <si>
    <t>GOFERM PROTECT</t>
  </si>
  <si>
    <t>Protector de levadura para la fase de rehidratación.</t>
  </si>
  <si>
    <t>GoFerm Sterol Flash</t>
  </si>
  <si>
    <r>
      <rPr>
        <sz val="10"/>
        <color rgb="FF000000"/>
        <rFont val="Verdana"/>
      </rPr>
      <t>Autolisado de Levadura
(</t>
    </r>
    <r>
      <rPr>
        <i/>
        <sz val="10"/>
        <color rgb="FF000000"/>
        <rFont val="Verdana"/>
      </rPr>
      <t>Saccharomyces cerevisiae</t>
    </r>
    <r>
      <rPr>
        <sz val="10"/>
        <color rgb="FF000000"/>
        <rFont val="Verdana"/>
      </rPr>
      <t>)</t>
    </r>
  </si>
  <si>
    <t>Autolisado de Levadura</t>
  </si>
  <si>
    <t>Aceleración de la rehidratación de levadura y aumenta la seguridad de la fermentación.</t>
  </si>
  <si>
    <t>Gomasol Pro</t>
  </si>
  <si>
    <t>Goma Arábiga</t>
  </si>
  <si>
    <t>Solución concentrada de Goma arábiga de Acacia senegal (E-414) en disolución al 30%.</t>
  </si>
  <si>
    <t>Estabilizante. Protección frente a inestabilidades en vino embotellado. Estabilización de materia colorante.</t>
  </si>
  <si>
    <t>Gomasol Seda</t>
  </si>
  <si>
    <t>Goma Arábiga, manoproteína purificada</t>
  </si>
  <si>
    <t>Mejora percepción gustativa y estabilización coloidal</t>
  </si>
  <si>
    <t>GRANUCOL FA</t>
  </si>
  <si>
    <t>CARBÓN GRANULADO ACTIVADO</t>
  </si>
  <si>
    <t>Carbón altamente decolorante</t>
  </si>
  <si>
    <t xml:space="preserve">Apto para fermentacion y clarificacion </t>
  </si>
  <si>
    <t>GRANUCOL GE</t>
  </si>
  <si>
    <t>carbón altamente desodorante</t>
  </si>
  <si>
    <t>GRE</t>
  </si>
  <si>
    <t>Esta levadura se recomienda para rosados y tintos. En vinos tintos, contribuye a la obtención de fruta directa y vinos fáciles de beber</t>
  </si>
  <si>
    <t>GREENFINE MUST</t>
  </si>
  <si>
    <t>PROTEÍNA</t>
  </si>
  <si>
    <t>LAFOOD GROUP S.R.L/VINICAS S.A</t>
  </si>
  <si>
    <t>Agente de clarificación estática y flotación para la estabilización y la mejora de las propiedades organolépticas de los mostos blancos.</t>
  </si>
  <si>
    <t>HYDRA PC</t>
  </si>
  <si>
    <r>
      <t xml:space="preserve">LEVADURAS AUTOLISADAS </t>
    </r>
    <r>
      <rPr>
        <i/>
        <sz val="9"/>
        <rFont val="Verdana"/>
        <family val="2"/>
      </rPr>
      <t>Saccharomyces cerevisiae</t>
    </r>
    <r>
      <rPr>
        <sz val="9"/>
        <rFont val="Verdana"/>
        <family val="2"/>
      </rPr>
      <t xml:space="preserve">, LEVADURAS INACTIVADAS </t>
    </r>
    <r>
      <rPr>
        <i/>
        <sz val="9"/>
        <rFont val="Verdana"/>
        <family val="2"/>
      </rPr>
      <t>Saccharomyces cerevisiae</t>
    </r>
  </si>
  <si>
    <t>CONTIENE NITRÓGENO ORGÁNICO,  AMINOÁCIDOS, MAGNESIO DE FORMA NATURAL</t>
  </si>
  <si>
    <t>PARA OPTIMIZACIÓN DE LA FERMENTACIÓN. PERMITE OPTIMIZAR LA REHIDRATACIÓN DE LAS LEVADURAS REFORZANDO SU MEMBRANA PLASMÁTICA</t>
  </si>
  <si>
    <t>I FRUIT RED</t>
  </si>
  <si>
    <r>
      <rPr>
        <sz val="9"/>
        <color rgb="FF000000"/>
        <rFont val="Verdana"/>
      </rPr>
      <t>LEVADURA</t>
    </r>
    <r>
      <rPr>
        <i/>
        <sz val="9"/>
        <color rgb="FF000000"/>
        <rFont val="Verdana"/>
      </rPr>
      <t xml:space="preserve"> Saccharomyces cerevisiae </t>
    </r>
  </si>
  <si>
    <t>Enológico - Fermentación</t>
  </si>
  <si>
    <t>ICON GUM</t>
  </si>
  <si>
    <t>Goma Arábica</t>
  </si>
  <si>
    <t>Enológico - Estabilizador</t>
  </si>
  <si>
    <t>INOBACTER</t>
  </si>
  <si>
    <t>Bacterias lácticas
enológicas</t>
  </si>
  <si>
    <t>Fermentación maloláctica de mostos y vinos con un pH muy bajo.</t>
  </si>
  <si>
    <t>INOFINE V</t>
  </si>
  <si>
    <t>PROTEINA VEGETAL</t>
  </si>
  <si>
    <t>Clarificante natural, proteina de arveja, ayuda en la clarificacion de vinos y mostos</t>
  </si>
  <si>
    <t>INOGUM MF</t>
  </si>
  <si>
    <t>GOMA ARABICA</t>
  </si>
  <si>
    <t>Permite armonizar la estructura de los vinos un poco magros aportando redondez y volumen en
boca, ayuda en la estabilidad del color</t>
  </si>
  <si>
    <t>INOZYME</t>
  </si>
  <si>
    <t>ENZIMAS DE CLARIFICACIÓN DE MOSTOS pectina-transeliminasa, poligalacturonasa, pectinesterasa y hemicelulasa.</t>
  </si>
  <si>
    <t xml:space="preserve">PREPARACIÓN LIOFILIZADA DE ENZIMAS PECTOLÍTICAS ALTAMENTE PURIFICADAS, QUE ACELERAN LA DECANTACIÓN DE LAS BORRAS DEL MOSTO
Para los vinos blancos: disminuye la viscosidad del mosto y mejora la filtrabilidad de los vinos.
</t>
  </si>
  <si>
    <t>INOZYME CLAIR</t>
  </si>
  <si>
    <t>ORIGEN: EXTRACTOS CONCENTRADOS Y PURIFICADOS DE DIFERENTES CEPAS DE ASPERGILLUS NIGER Y TRICHODERMA HARZIANUM</t>
  </si>
  <si>
    <t>CLARIFICACIÓN Y RESTITUCIÓN DE LA NITIDEZ AROMATICA DE LOS MOSTOS BLANCOS Y ROSADOS PROCEDENTES DE VENDIMIAS ALTERADAS POR BOTRYTIS CINEREA.</t>
  </si>
  <si>
    <t>INOZYME TERROIR</t>
  </si>
  <si>
    <t>ENZIMAS DE CLARIFICACIÓN DE MOSTO ALTAMENTE CONCENTRADAS pectina-transeliminasa, poligalacturonasa, pectinesterasa y hemicelulasa.</t>
  </si>
  <si>
    <t xml:space="preserve">PREPARACIÓN LIOFILIZADA DE ENZIMAS PECTOLÍTICAS ALTAMENTE PURIFICADAS Y CONCENTRADAS, QUE ACELERAN LA DECANTACIÓN DE LAS BORRAS DEL MOSTO
Para los vinos blancos: disminuye la viscosidad del mosto y mejora la filtrabilidad de los vinos.
</t>
  </si>
  <si>
    <t>IOC 18 2007</t>
  </si>
  <si>
    <t>Permite elaborar vinos netos y francos gracias a su gran tolerancia al etanol y a su poder fructofílico.</t>
  </si>
  <si>
    <t>IOC B 2000</t>
  </si>
  <si>
    <t>Está especialmente recomendada para la obtención de vinos blancos o rosados aromáticos</t>
  </si>
  <si>
    <t>IOC DYNAMIX</t>
  </si>
  <si>
    <t>Mezcla compleja de levaduras para dejar que se exprese el potencial del terruño y de la uva, con total seguridad</t>
  </si>
  <si>
    <t>IOC GAIA</t>
  </si>
  <si>
    <t>Protección prefermentativa natural de la cosecha y de los mostos</t>
  </si>
  <si>
    <t>IOC R 9008</t>
  </si>
  <si>
    <t>Desarrollar los aromas de frutas maduras complejos y el volumen en boca de los vinos tintos estructurados obtenidos a partir de uvas concentradas, totalmente maduras.</t>
  </si>
  <si>
    <t>IOC Revelation Thiols</t>
  </si>
  <si>
    <t>LEVADURA SECA ACTIVA                           Saccharomyces cerevisiae</t>
  </si>
  <si>
    <t>DANSTAR FERMENT AG / PARTNER S.A.</t>
  </si>
  <si>
    <t>LEVADURA PARA LA ELABORACION DE VINO</t>
  </si>
  <si>
    <t>Es la levadura específica de los vinos blancos y rosados basados en la expresión de los tioles varietales, compuestos aromáticos responsables de las notas varietales características de numerosas cepas, tales como la sauvignon blanc, la colombard o la syrah,  también aporta complejidad a los vinos tintos (gamay, pinot, syrah...), donde los tioles varietales participan en los aromas de pequeños frutos negros.</t>
  </si>
  <si>
    <t>IONYS WF</t>
  </si>
  <si>
    <t>IYEAST® BOLLICINE</t>
  </si>
  <si>
    <t>LEVADURA SECA ACTIVA</t>
  </si>
  <si>
    <t>LAFOOD GROUP S.R.L./INDUSTRIAS VINICAS S.A.</t>
  </si>
  <si>
    <t>Gran capacidad de fermentación que permite su uso en cualquier condición fermentativa.</t>
  </si>
  <si>
    <t>IYEAST® TORO NERO</t>
  </si>
  <si>
    <t>LEVADURAS SECA ACTIVA</t>
  </si>
  <si>
    <t>Capacidad de fermentar incluso la fructosa, que permite profundamente el uso de vinos tintos de alt simo grado alcohólico.</t>
  </si>
  <si>
    <t>JUMP</t>
  </si>
  <si>
    <t>K1</t>
  </si>
  <si>
    <t>Características fermentativas le permiten ser empleada para reactivar paradas de fermentación.</t>
  </si>
  <si>
    <t>KUPZIT</t>
  </si>
  <si>
    <t>CITRATO DE COBRE</t>
  </si>
  <si>
    <t xml:space="preserve">Citrato de Cobre con base de Bentonita para eliminacion de defectos aromáticos de los vinos. </t>
  </si>
  <si>
    <t>Apto para todo tipo de mostos y vinos</t>
  </si>
  <si>
    <t>LACTOENOS B7 DIRECT</t>
  </si>
  <si>
    <r>
      <rPr>
        <sz val="9"/>
        <color rgb="FF000000"/>
        <rFont val="Verdana"/>
      </rPr>
      <t xml:space="preserve">BACTERIAS LÁCTICAS SECAS ACTIVAS </t>
    </r>
    <r>
      <rPr>
        <i/>
        <sz val="9"/>
        <color rgb="FF000000"/>
        <rFont val="Verdana"/>
      </rPr>
      <t>Oenococcus oeni</t>
    </r>
  </si>
  <si>
    <t>Enológicos- Favorecer la fermentación Maloláctica</t>
  </si>
  <si>
    <t>LACTOENOS BERRY DIRECT</t>
  </si>
  <si>
    <t>LACTOENOS PreAc 450</t>
  </si>
  <si>
    <t>BACTERIA LÁCTICA</t>
  </si>
  <si>
    <t>Cepa OEnococcus oeni para un arranque rápido de la FML,con un exclusivo proceso de producción Preac®.</t>
  </si>
  <si>
    <t>LAFASE HE GRAND CRU</t>
  </si>
  <si>
    <t>ENZIMA</t>
  </si>
  <si>
    <t>Preparación de enzimas pectolíticas, purificadas en CE y antocianasas para la elaboración de vinos tintos</t>
  </si>
  <si>
    <t>LAFASE THERMO LIQUIDE</t>
  </si>
  <si>
    <t>ENZIMA LÍQUIDA</t>
  </si>
  <si>
    <t>ENZIMA POLIGALACTURONASA, PARA USO ENOLÓGICO</t>
  </si>
  <si>
    <t>PREPARACIÓN ENZIMÁTICA LÍQUIDA ESPECÍFICAMENTE FORMULADO PARA LOS VINOS THERMOTRATADOS</t>
  </si>
  <si>
    <t>Julio de 2021</t>
  </si>
  <si>
    <t>LAFASE XL CLARIFICATION</t>
  </si>
  <si>
    <t>Preparación de enzima líquida para la clarificación de mostos blancos, rosados y tintos.</t>
  </si>
  <si>
    <t>LAFASE XL EXTRACTION ROUGE</t>
  </si>
  <si>
    <t>Preparación de enzimas líquidas para la maceración de uvas blancas y tintas</t>
  </si>
  <si>
    <t>LAFAZYM CL</t>
  </si>
  <si>
    <t>Preparación de enzimas pectolíticas para clarificación mostos blancos y rosados y los vinos tintos de prensa</t>
  </si>
  <si>
    <t>LAFAZYME® EXTRACT</t>
  </si>
  <si>
    <t>PREPARADOR DE ENZIMA</t>
  </si>
  <si>
    <t>Preparación de enzimas pectolíticas, purificadas en CE, específicas para la maceración pelicular en frío durante la
vinificación en blanco Y ROSADOS.</t>
  </si>
  <si>
    <t>LAFAZYME® PRESS</t>
  </si>
  <si>
    <t>Preparación de enzimas pectolíticas purificadas en CE para optimizar el prensado y la extracción de los precursores de aromas durante la elaboración de vinos blancos o rosados.</t>
  </si>
  <si>
    <t>LALLZYME EX</t>
  </si>
  <si>
    <t>Preparación enzimática microgranulada, obtenida de Aspergillus niger, para la maceración de uvas tintas.</t>
  </si>
  <si>
    <t>LALLZYME HC</t>
  </si>
  <si>
    <t>Esta formulado para la extracción de taninos menos agresivos y de color durante la maceración y fermentación de uvas tintas.</t>
  </si>
  <si>
    <t>Enzima pectolitica</t>
  </si>
  <si>
    <t>LALLZYME HP</t>
  </si>
  <si>
    <t xml:space="preserve">ENZIMA LÍQUIDA </t>
  </si>
  <si>
    <t xml:space="preserve">Uso para el prensado de la uva, puede ser aplicada exitosamente también para la clarificación del mosto </t>
  </si>
  <si>
    <t>LALLZYME PROCESS COLOR</t>
  </si>
  <si>
    <t xml:space="preserve">ENZIMA </t>
  </si>
  <si>
    <t>LALVIN BRL97</t>
  </si>
  <si>
    <t>LALVIN CLOS™</t>
  </si>
  <si>
    <t>Levadura</t>
  </si>
  <si>
    <t>Levadura seca activa</t>
  </si>
  <si>
    <t>Herramienta ideal
para manejar la fermentación alcohólica de los vinos tintos Ultra Premium</t>
  </si>
  <si>
    <t>LALVIN CY3079</t>
  </si>
  <si>
    <t>Levadura que mejora el potencial cualtiativo y la expresión aromática de la variedad Chardonnay</t>
  </si>
  <si>
    <t>LALVIN EC1118</t>
  </si>
  <si>
    <t>Su neutralidad aromática asociada a sus cualidades fermentativas hacen que sea igualmente utilizada para la fermentación de vinos base, toma de espuma, como para la reactivación de fermentaciones paradas.</t>
  </si>
  <si>
    <t>LALVIN NBC</t>
  </si>
  <si>
    <t>LALVIN PERSY</t>
  </si>
  <si>
    <t>Es altamente recomendada para elaborar vinos con plena expresión de aroma varietal. Gracias a sus propiedades únicas, tales como la no producción de SO2 y con niveles no perceptibles de SH</t>
  </si>
  <si>
    <t>LALVIN QA23</t>
  </si>
  <si>
    <t>Seguridad fermentativa unida a sus bajas exigencias en nitrógeno asimilable y oxígeno</t>
  </si>
  <si>
    <t>LALVIN RC212</t>
  </si>
  <si>
    <t>Para la elaboración de vino tinto de guarda a partir de variedades como el Pinot Noir. Gracias a la baja adsorción de polifenoles que ejerce la levadura,
ésta permite limitar las pérdidas de color y de estructura.</t>
  </si>
  <si>
    <t>LALVIN RHONE 2056</t>
  </si>
  <si>
    <t>Especialmente resistente al alcohol, esta levadura permite la revelación de los aromas varietales, especialmente frutos rojos y aromas tipo norisoprenoides</t>
  </si>
  <si>
    <t>LALVIN RHONE 2226</t>
  </si>
  <si>
    <t>LALVIN RHONE 4600</t>
  </si>
  <si>
    <t>Permite al enólogo mejorar el contenido en polifenoles de los vinos tintos</t>
  </si>
  <si>
    <t>LALVIN SENSY</t>
  </si>
  <si>
    <t>LALVIN VP41</t>
  </si>
  <si>
    <t>BACTERIA LACTICA</t>
  </si>
  <si>
    <t>Cepa altamente tolerante, la cual puede funcionar muy bien aún bajo condiciones difíciles de elaboración tales como alcohol elevado como también bajo pH. Es una de las cepas malolácticas muy tolerantes a SO2</t>
  </si>
  <si>
    <t>LEV INFIN
TWICE</t>
  </si>
  <si>
    <t>Levaduras Secas
Activas,
Saccharomyces
cerevisiae_x000D_</t>
  </si>
  <si>
    <t>Para perfecto equilibrio entre volumen y frescor de los vinos blancos._x000D_</t>
  </si>
  <si>
    <t>LEVADURA EXCELLENCE DS</t>
  </si>
  <si>
    <r>
      <t>LEVADURA SECA ACTIVA</t>
    </r>
    <r>
      <rPr>
        <i/>
        <sz val="9"/>
        <rFont val="Verdana"/>
        <family val="2"/>
      </rPr>
      <t xml:space="preserve"> Saccharomyces cerevisiae </t>
    </r>
  </si>
  <si>
    <t>LAMOTHE ABIET / DIMERCO S.A.</t>
  </si>
  <si>
    <t>Levaduras Secas Activas - Producción de Vinos</t>
  </si>
  <si>
    <t>LEVADURA EXCELLENCE FR</t>
  </si>
  <si>
    <t>LEVADURA MAURIVIN AWRI 350</t>
  </si>
  <si>
    <t>LEVADURA ACTIVA Saccharomyces cerevisiae</t>
  </si>
  <si>
    <t>AB MAURI / DIMERCO COMERCIAL S.A</t>
  </si>
  <si>
    <t>Cepa de levadura de uso polivalente recomendada para la elaboración de vino blanco a partir de variedades de uva neutra donde el enólogo necesita una contribución aromática positiva y patente de la levadura. Debido a sus características floculantes, AWRI 350 es idónea para la producción de vinos naturalmente dulces elaborados a partir de fermentaciones paradas o apagadas; también es idónea para la elaboración de vinos muy aromáticos a partir de variedades de uva como Gewürztraminer y Moscatel, donde los ésteres aromáticos de la levadura son complementarios; y adecuada para la elaboración de vino tinto y Rosado joven a partir de variedades de uva Gamay y Garnacha.</t>
  </si>
  <si>
    <t>LEVADURA MAURIVIN AWRI 796</t>
  </si>
  <si>
    <t>AWRI 796 se recomienda generalmente para la elaboración de vino tinto, particularmente varietales como Shiraz/Syrah, Cabernet, Merlot y Pinot Noir. Para conseguir fermentaciones de vino blanco, como Chardonnay, Sauvinon Blanc, Semillón y Riesling, se recomienda aclimatar la levadura con sumo cuidado a temperaturas bajas antes y durante la fermentación y suplementar el fermento con agregados de nitrógeno según proceda. La agitación y/o el aumento de las temperaturas durante las etapas finales de la fermentación ayudarán a mantener la levadura en suspensión.</t>
  </si>
  <si>
    <t>LEVADURA MAURIVIN PDM</t>
  </si>
  <si>
    <t>Cepa de levadura para uso general recomendada para la elaboración de vinos tintos y blancos, especialmente vinos varietales como Chardonnay, Chenin Blanc, Sauvignon Blanc, Semillón, Riesling, Cabernet, Merlot y Shiraz/Syrah. Maurivin PDM también es apta para la elaboración de vinos con el método Champenoise.</t>
  </si>
  <si>
    <t xml:space="preserve">LEVADURA MAURIVIN SAUVIGNON L3 </t>
  </si>
  <si>
    <t>Se recomienda el uso de Sauvignon para Sauvignon Blanc y otros blancos varietales con perfiles aromáticos similares. Esta cepa también se recomienda para variedades Riesling, Viognier, Semillón y Cabernet Sauvignon.</t>
  </si>
  <si>
    <t>Levadura Seca Activa RA3</t>
  </si>
  <si>
    <r>
      <t xml:space="preserve">Levadura </t>
    </r>
    <r>
      <rPr>
        <i/>
        <sz val="11"/>
        <rFont val="Verdana"/>
        <family val="2"/>
      </rPr>
      <t>Saccharomyces cereviseae</t>
    </r>
  </si>
  <si>
    <t>Levadura Seca Activa</t>
  </si>
  <si>
    <t>Para vinificación (vinos tintos)</t>
  </si>
  <si>
    <t>LEVEL 2  LAKTIA</t>
  </si>
  <si>
    <t>Levadura Lachancea thermotolerans</t>
  </si>
  <si>
    <t>Lallemand Inc / Lallemand Chile</t>
  </si>
  <si>
    <t>Levadura de fermentación alcohólica</t>
  </si>
  <si>
    <t>LEVEL 2 GUARDIA</t>
  </si>
  <si>
    <t>Levadura Metschnikowia pulcherrima</t>
  </si>
  <si>
    <t>LEVEL 2 INITIA</t>
  </si>
  <si>
    <t>LEVADURA SECA ACTIVA Metschnikowia pulcherrima</t>
  </si>
  <si>
    <t>LEVADURA PARA VINIFICACIÓN, NO FERMENTATIVA</t>
  </si>
  <si>
    <t>PROTECCION NATURAL FRENTE A LA OXIDACIÓN Y MICROORGANISMOS INDESEADOS</t>
  </si>
  <si>
    <t>LEVEL2 BIODIVA</t>
  </si>
  <si>
    <t>LEVURE IOC B 3000</t>
  </si>
  <si>
    <r>
      <t xml:space="preserve">LEVADURAS SECAS ACTIVAS </t>
    </r>
    <r>
      <rPr>
        <i/>
        <sz val="9"/>
        <rFont val="Verdana"/>
        <family val="2"/>
      </rPr>
      <t>Saccharomyces cerevisiae</t>
    </r>
  </si>
  <si>
    <t>LEVADURA ESPECÍFICA DE LOS VINOS BLANCOS BASADOS EN LA ELEGANCIA</t>
  </si>
  <si>
    <t xml:space="preserve">PONE EN VALOR LA INTENSIDAD Y LA COMPLEJIDAD AROMÁTICAS DE LOS VINOS, APOYÁNDOSE EN UNAS NOTAS DE FRUTAS AMARILLAS Y FLORES. PREVIENE LOS RIESGOS DE APARICIÓN DE OLORES AZUFRADOS. REFUERZA EL VOLUMEN EN BOCA. APTITUD PARA REVELAR UNOS VINOS AFRUTADOS, ARMONIOSOS Y REDONDOS.  </t>
  </si>
  <si>
    <t>LEVURE IOC BE FRESH</t>
  </si>
  <si>
    <t>DANSTAR FERMENT AG / IOC / PARTNER S.A.</t>
  </si>
  <si>
    <t>LEVADURAS SECAS ACTIVAS PARA Control del contenido de sulfitos, frescura y redondez de los vinos tintos concentrados.</t>
  </si>
  <si>
    <t>PARA VINIFICACIÓN DE COSECHAS MADURAS Y LA OBTENCIÓN DE VINOS TINTOS SANOS, LIMPIOS Y CON GRAN FRESCURA EN NARIZ Y EN BOCA. PERMITE LIMITAR EL CONTENIDO DE SULFITOS A SU NIVEL MÁS BAJO.</t>
  </si>
  <si>
    <t>LEVURE IOC BE FRUITS</t>
  </si>
  <si>
    <t>LEVADURAS SECAS ACTIVAS PARA Control del contenido de sulfitos
para vinos ricos en esteres afrutados.</t>
  </si>
  <si>
    <t>PARA LA PRODUCCIÓN DE VINOS SANOS, NETOS Y CON AROMAS INTENSOS DE FRUTAS FRESCAS, A LA VEZ QUE PERMITE LIMITAR EL TENOR DE SULFITOS A SU NIVEL MÁS BAJO. EN VINOS BLANCOS O ROSADOS</t>
  </si>
  <si>
    <t>LEVURE IOC BE THIOLS</t>
  </si>
  <si>
    <t>LEVADURAS SECAS ACTIVAS PARA Control del contenido de sulfi tos
para vinos ricos en tioles afrutados.</t>
  </si>
  <si>
    <t xml:space="preserve">PARA LA PRODUCCIÓN DE VINOS SANOS, LIMPIOS Y TIOLADOS, AL TIEMPO QUE PERMITE LIMITAR EL CONTENIDO DE SULFITOS A SU NIVEL MÁS BAJO. EN VINOS BLANCOS O ROSADOS
</t>
  </si>
  <si>
    <t>LEVURE IOC FIZZ</t>
  </si>
  <si>
    <t>LEVADURA PARA VINOS ESPUMOSOS</t>
  </si>
  <si>
    <t>PARA LA ELABORACIÓN DE VINOS ESPUMOSOS DE ALTA CALIDAD MEDIANTE EL MÉTODO CHARMAT. PERMITE ASEGURAR UNA TOMA DE ESPUMA RÁPIDA Y COMPLETA AUN A BAJA TEMPERATURA Y CON UN ALTO GRADO ALCOHÓLICO.</t>
  </si>
  <si>
    <t>LEVURE IOC FRESH ROSE</t>
  </si>
  <si>
    <t>LEVADURAS SECAS ACTIVAS PARA la expresión floral y varietal de los vinos rosados</t>
  </si>
  <si>
    <t>EN VINIFICACIÓN DE LOS VINOS ROSADOS COMPLEJOS Y REDONDOS, EN ESPECIAL, PARA LA EXPRESIÓN VARIETAL DE CEPAS COMO LA SYRAH Y LA CABERNET SAUVIGNON.</t>
  </si>
  <si>
    <t>LEVURE IOC PRIMROUGE R 9001</t>
  </si>
  <si>
    <t>LEVADURAS SECAS ACTIVAS PARA la referencia de los vinos tintos jóvenes, obtener vinos rosados suaves y con sabor a fruta.</t>
  </si>
  <si>
    <t xml:space="preserve">EN VINIFICACIÓN DE LOS VINOS TINTOS JÓVENES Y PRIMEURS, SOBRE TODO PARA EL GAMAY DEL BEAUJOLAIS. PERMITE OBTENER AROMAS DE PEQUEÑAS FRUTAS ROJAS, VINOS REDONDOS Y AROMÁTICOS. </t>
  </si>
  <si>
    <t>LEVURE IOC REVELATION TERROIR</t>
  </si>
  <si>
    <t>SELECCIONADA EN UN PINOT NOIR POR SU EXCELENTE CAPACIDAD PARA PRESERVAR EL COLOR</t>
  </si>
  <si>
    <t>REVELA LOS AROMAS AFRUTADOS VARIETALES (FRAMBUESA, GROSELLA, MORA) TÍPICOS DE NUMEROSAS VARIEDADES TINTAS, CON UN BONITO EQUILIBRIO ENTRE EL FRESCOR DE LA FRUTA Y SU MADUREZ, EL REFINAMIENTO Y LA ELEGANCIA.</t>
  </si>
  <si>
    <t xml:space="preserve">LITTOFRESH IMPACT </t>
  </si>
  <si>
    <t>CLARIFICANTE VEGETAL</t>
  </si>
  <si>
    <t>Sustituto vegetal del Polivinilpolinolidona (PVPP)</t>
  </si>
  <si>
    <t>Uso en fermentación o clarificación.</t>
  </si>
  <si>
    <t>LITTOFRESH ORIGINE</t>
  </si>
  <si>
    <t>Proteina de arveja 100%</t>
  </si>
  <si>
    <t>Apta para flotación y clarificación de todo tipo de vinos</t>
  </si>
  <si>
    <t>LITTOFRESH SENSE</t>
  </si>
  <si>
    <t xml:space="preserve">Clarificante a base de proteína de arveja y polisilicatos para afinamiento </t>
  </si>
  <si>
    <t>Uso en todo tipo de vinos</t>
  </si>
  <si>
    <t>MALOSTAR TERRA</t>
  </si>
  <si>
    <t>BACTERIA MALOLÁCTICA</t>
  </si>
  <si>
    <t>Bacteria de coinoculación e inoculacion secuencial para inducir la fermentación malolactica.</t>
  </si>
  <si>
    <t>Aporte de aromas y boca.</t>
  </si>
  <si>
    <t>MANN BOUQUET R 16</t>
  </si>
  <si>
    <t xml:space="preserve">CORTEZAS DE LEVADURA </t>
  </si>
  <si>
    <t>CORTEZAS DE LEVADURA CON ELEVADO CONTENIDO DE MANOPROTEÍNAS SOLUBLES, ELAGITANINOS Y GRANUJA</t>
  </si>
  <si>
    <t>COADYUVANTE BIOLÓGICO PARA LA FERMENTACIÓN DE MOSTOS TINTOS Y ROSADOS. PROTEGE EL COLOR Y FAVORECER LA CONDENSACIÓN ANTOCIANINAS/TANINOS DURANTE LA MACERACIÓN DE LAS UVAS ROJAS.</t>
  </si>
  <si>
    <t>MannoCup</t>
  </si>
  <si>
    <t>Corteza de levadura</t>
  </si>
  <si>
    <t xml:space="preserve">Preparado de corteza de levadura, rico en manoproteínas. </t>
  </si>
  <si>
    <t>Para eliminación de compuestos azufrados indeseables</t>
  </si>
  <si>
    <t>MANNOFEEL</t>
  </si>
  <si>
    <t>Manoproteína específica de la pared celular de Saccharomyces cerevisiae para la estabilización coloidal del vino.</t>
  </si>
  <si>
    <t>MANNOLEES</t>
  </si>
  <si>
    <t>DERIVADO ESPECÍFICO DE LEVADURAS</t>
  </si>
  <si>
    <t xml:space="preserve">PARA USO EN ENOLOGÍA, manoproteínas específicas </t>
  </si>
  <si>
    <t xml:space="preserve">MEJORA LA CALIDAD DEL VINO, DISMINUYENDO LA PERCEPCIÓN DE TANINOS AGRESIVOS, SUAVIZÁNDOLO Y AUMENTANDO EL DULZOR Y VOLUMEN / REDONDEZ EN BOCA,
</t>
  </si>
  <si>
    <t>MANNOLEES FLASH</t>
  </si>
  <si>
    <t>PARA USO EN ENOLOGÍA, preparación líquida de manoproteínas específicas +E220</t>
  </si>
  <si>
    <t xml:space="preserve">APORTA EQUILIBRIO A LOS VINOS, AUMENTANDO EL VOLUMEN EN BOCA Y LA PERCEPCIÓN DE REDONDEZ.
INCREMENTA LA PERCEPCIÓN DE DULZOR, AUMENTA LA INTENSIDAD AROMÁTICA (NOTAS FRUTADAS) Y MEJORA EL EQUILIBRIO DEL VINO.
</t>
  </si>
  <si>
    <t>MANNOPURE</t>
  </si>
  <si>
    <t>Manoproteína microfiltrable para aumentar boca y redondez de los vinos.</t>
  </si>
  <si>
    <t xml:space="preserve">Estabiliza tartáricamente los vinos. </t>
  </si>
  <si>
    <t>MANNOSPARK®</t>
  </si>
  <si>
    <t>DERIVADOS DE LEVADURA</t>
  </si>
  <si>
    <t>Manoproteína específica de la pared celular de Saccharomyces cerevisiae para la estabilización tartárica y coloidal de los vinos espumosos.</t>
  </si>
  <si>
    <t>Contiene sulfitos</t>
  </si>
  <si>
    <t>MANNOSTAB liquide 200</t>
  </si>
  <si>
    <t>Manoproteína específica de paredes de levadura para la estabilización de las sales de bitartrato de potasio del vino.</t>
  </si>
  <si>
    <t>MASTERVIN COMPACT</t>
  </si>
  <si>
    <t>BENTONITA / GEL DE SILICE</t>
  </si>
  <si>
    <t>MAXIFLORE
SATINE</t>
  </si>
  <si>
    <t>Bacterias lácticas
enológicas_x000D_</t>
  </si>
  <si>
    <t>Bacteria láctica enológica con aclimataciónrápida.
Reducción de la astringencia y prevención de los aromas a  mantequilla.</t>
  </si>
  <si>
    <t>MICROCOL ALPHA/BENTONITA SODICA</t>
  </si>
  <si>
    <t>BENTONITA SODICA</t>
  </si>
  <si>
    <t>Estabilización proteínas y clarificación de los mostos y vinos</t>
  </si>
  <si>
    <t>ML PRIME</t>
  </si>
  <si>
    <t>Bacteria, Lactoplantibacillus plantarum sp.</t>
  </si>
  <si>
    <t>MYTIK  REF CLASSIC</t>
  </si>
  <si>
    <t>Vinos espumosos</t>
  </si>
  <si>
    <t>MYTIK DIAM CLASSIC</t>
  </si>
  <si>
    <t>MYZYM CLARIF</t>
  </si>
  <si>
    <t>ORIGEN: PREPARADO DE ENZIMAS PECTOLÍTICAS SINÉRGICAS ALTAMENTE PURIFICADAS DE DIFERENTES CEPAS DE ASPERGILLUS NIGER</t>
  </si>
  <si>
    <t>CLARIFICACIÓN DE MOSTOS. ACELERA LA SEDIMENTACIÓN DE LAS LÍAS DEL MOSTO MEDIANTE LA HIDRÓLISIS DE LAS PECTINAS.</t>
  </si>
  <si>
    <t>MYZYM READY UP</t>
  </si>
  <si>
    <t>ORIGEN: SUSPENSIÓN DE ENZIMAS PECTOLÍTICAS SINÉRGICAS; EXTRACTOS PURIFICADOS DE DIFERENTES CEPAS DE ASPERGILLUS NIGER</t>
  </si>
  <si>
    <t>CLARIFICACIÓN POR FLOTACIÓN. ACELERAN EL TRANSPORTE DE LAS LÍAS DEL MOSTO HACIA LA SUPERFICIE. SU FORMA LÍQUIDA PERMITE QUE SEA FÁCIL DE USAR, ESPECIALMENTE EN GRANDES INSTALACIONES DE VINIFICACIÓN.</t>
  </si>
  <si>
    <t>MYZYM ULTRA CLARIF</t>
  </si>
  <si>
    <t>ORIGEN: PREPARADO DE ENZIMAS PECTOLÍTICAS ALTAMENTE PURIFICADAS Y CONCENTRADAS DE DIFERENTES CEPAS DE ASPERGILLUS NIGER.</t>
  </si>
  <si>
    <t>CLARIFICACIÓN DE LOS MOSTOS EN CONDICIONES DIFÍCILES. ACELERAN LA DECANTACIÓN DE LOS FANGOS DEL MOSTO EN CONDICIONES DIFÍCILES, POR HIDRÓLISIS DE LAS PECTINAS</t>
  </si>
  <si>
    <t>NACALIT PORE TEC</t>
  </si>
  <si>
    <t xml:space="preserve">Clarificación de blancos y rosados. </t>
  </si>
  <si>
    <t>Alta compactación</t>
  </si>
  <si>
    <t>NATURASE FILTRATION</t>
  </si>
  <si>
    <t xml:space="preserve">Enzimas 
</t>
  </si>
  <si>
    <t>OenoBioTech / Bio Comercial Santa Adriana Spa</t>
  </si>
  <si>
    <t xml:space="preserve">Enzimas 
(Pectinasa, Glucanasa) </t>
  </si>
  <si>
    <t>Enzimas de clarificación y filtración: decantación, clarificación y extracción de color en el proceso de elaboración del vino</t>
  </si>
  <si>
    <r>
      <t>NATURASE</t>
    </r>
    <r>
      <rPr>
        <sz val="9"/>
        <rFont val="Calibri"/>
        <family val="2"/>
      </rPr>
      <t>™</t>
    </r>
    <r>
      <rPr>
        <b/>
        <sz val="9"/>
        <rFont val="Verdana"/>
        <family val="2"/>
      </rPr>
      <t xml:space="preserve"> WF ULTRA</t>
    </r>
  </si>
  <si>
    <t>OenoBioTech/BIO Comercial Santa Adriana</t>
  </si>
  <si>
    <t>Despectinización de vinos blancos y tintos</t>
  </si>
  <si>
    <t>Anterior NATUZYM WF ULTRA</t>
  </si>
  <si>
    <r>
      <t>NATURASE</t>
    </r>
    <r>
      <rPr>
        <sz val="9"/>
        <rFont val="Calibri"/>
        <family val="2"/>
      </rPr>
      <t>™</t>
    </r>
    <r>
      <rPr>
        <b/>
        <sz val="9"/>
        <rFont val="Verdana"/>
        <family val="2"/>
      </rPr>
      <t xml:space="preserve"> WG ULTRA</t>
    </r>
  </si>
  <si>
    <t>Despectinización de vinos tintos</t>
  </si>
  <si>
    <t>Anterior NATUZYM WG ULTRA</t>
  </si>
  <si>
    <t>NO BRETT INSIDE</t>
  </si>
  <si>
    <t>Quitosano de origen natural para la eliminación de Brettanomyces en el vino.</t>
  </si>
  <si>
    <t>Nobile®Roble:
Granulados y
Chips_x000D_</t>
  </si>
  <si>
    <t>LAFFORT SAS /
LENCLOS_x000D_</t>
  </si>
  <si>
    <t>NOBLESSE</t>
  </si>
  <si>
    <t>Levadura inactiva que aumnta las caracteristicas organolepticas en los vinos.</t>
  </si>
  <si>
    <t>NUTRI O ®</t>
  </si>
  <si>
    <t>Nutriente / Autolisados de levaduras (Saccharomyces cerevisiae)</t>
  </si>
  <si>
    <t>GRUPO LAFFORT/ LAFFORT CHILE SPA</t>
  </si>
  <si>
    <t>Autolisados de levaduras (Saccharomyces cerevisiae) para favorecer la fermentación alcohólica. Nutriente rico en aminoácidos, vitaminas, minerales y oligoelementos</t>
  </si>
  <si>
    <t>Para Vinificación</t>
  </si>
  <si>
    <t>NUTRI2</t>
  </si>
  <si>
    <t>Levadura Autolisada altamente especializada en proporcionar  aminoácidos biodisponibles (nitrógeno orgánico), vitaminas y  minerales naturales.</t>
  </si>
  <si>
    <t>NUTRIEN VIT NATURE</t>
  </si>
  <si>
    <t>Nutriente orgánico para faclitar el control natural de la cinética fermentación</t>
  </si>
  <si>
    <t>NUTRIENTE VIT END</t>
  </si>
  <si>
    <t>Activador especial para asegurar el fin de la fermentación en los vinos.</t>
  </si>
  <si>
    <t>Nutriente especial para asegurar el fin de la fermentación en los vinos.</t>
  </si>
  <si>
    <t>NUTRISTART ORG</t>
  </si>
  <si>
    <t>LEVADURAS INACTIVADAS / AUTOLISADOS DE LEVADURAS.</t>
  </si>
  <si>
    <t>Fermentación alcoholica, nutriente para levadura.</t>
  </si>
  <si>
    <t>OAK CHAIN ROBLE AMERICACO</t>
  </si>
  <si>
    <t>OAK CHAIN ROBLE FRANCES</t>
  </si>
  <si>
    <t>OENOBRETT ORG</t>
  </si>
  <si>
    <t>Derivado fúngico para el control de micro-organismos indeseables, principalmente Brettanomyces</t>
  </si>
  <si>
    <t>OENOCELL</t>
  </si>
  <si>
    <t>Corteza de levaduras</t>
  </si>
  <si>
    <t>OENOCELL® BIO</t>
  </si>
  <si>
    <t>Envolturas celulares (cortezas) de levadura para estimular y activar la fermentación alcohólica por adsorción de inhibidores fermentativos.</t>
  </si>
  <si>
    <t>OENOFERM B5 2 NG</t>
  </si>
  <si>
    <r>
      <t>LEVADURA SECA ACTIVA</t>
    </r>
    <r>
      <rPr>
        <i/>
        <sz val="9"/>
        <rFont val="Verdana"/>
        <family val="2"/>
      </rPr>
      <t xml:space="preserve"> Saccharomyces cerevisiae bayanus</t>
    </r>
  </si>
  <si>
    <t>CEPA B52 NG</t>
  </si>
  <si>
    <t>SELECCIONADA POR SUS EXCELENTES CARACTERÍSTICAS FERMENTATIVAS Y RESISTENCIA A CONDICIONES DE VINIFICACIÓN EXTREMAS.</t>
  </si>
  <si>
    <t>Febrero de 2022</t>
  </si>
  <si>
    <t xml:space="preserve">OENOFERM CHAMP </t>
  </si>
  <si>
    <t>Levadura  que respeta terroir de la uva.</t>
  </si>
  <si>
    <t>bayanus para espumantes</t>
  </si>
  <si>
    <t>OENOFERM FREDDO F3</t>
  </si>
  <si>
    <t>Levadura para fermentación de mostos blancos y rosados a baja temperatura.</t>
  </si>
  <si>
    <t>OENOFERM ICONE  F3</t>
  </si>
  <si>
    <t>Levadura para vinos tintos de alta gama. Redondez en boca.</t>
  </si>
  <si>
    <t>OENOFERM XRED F3</t>
  </si>
  <si>
    <t>Levadura hibrida para FA de vinos tintos afrutados</t>
  </si>
  <si>
    <t>Apta para siembra directa</t>
  </si>
  <si>
    <t>OENOFERM XTHIOL F3</t>
  </si>
  <si>
    <t>Levadura híbrida reveladora de aromas tiólicos.</t>
  </si>
  <si>
    <t>OENOFERM XTREME F3</t>
  </si>
  <si>
    <t>Levadura híbrida para FA de mostos blancos y rosados. Elegantes y especiados.</t>
  </si>
  <si>
    <t>Apta para siembra directa y segunda fermentación.</t>
  </si>
  <si>
    <t>OENOFERM® MPROTECT</t>
  </si>
  <si>
    <t>Para la prevención
de defectos de sabor causados por la flora espontánea de la uva</t>
  </si>
  <si>
    <t>OENOLEES</t>
  </si>
  <si>
    <t>Preparado específico de cortezas de levadura y levaduras inactivadas</t>
  </si>
  <si>
    <t>OENOLEES MP</t>
  </si>
  <si>
    <t>Una preparación específica de extracto parietal de levadura (Manoproteina), rica en péptido sápido (Patente EP 1850682) y en polisacáridos.</t>
  </si>
  <si>
    <t>OENOTAN M</t>
  </si>
  <si>
    <t>BIOSSENT SAS/ Asesorías e Inversiones Lasserre Spa.</t>
  </si>
  <si>
    <t>Aumento de final de boca
Alternativa a chips de roble</t>
  </si>
  <si>
    <t>OENOTAN SWEETNESS</t>
  </si>
  <si>
    <t>Insumo Enológico - Protección contra la oxidación y resalta dulzor y los caracteres afrutados.</t>
  </si>
  <si>
    <t>OENOTAN V</t>
  </si>
  <si>
    <t>Protección contra la oxidación
Protege y resalta los caracteres afrutados</t>
  </si>
  <si>
    <t>OENOTAN VINIFICACION PLUS</t>
  </si>
  <si>
    <t>OENOTAN VINIFICATION</t>
  </si>
  <si>
    <t>Protección contra la oxidación
Protección de antocianinas</t>
  </si>
  <si>
    <t>OEONOTAN AUTHENTIQUE</t>
  </si>
  <si>
    <t>OKAY</t>
  </si>
  <si>
    <t>Posibilita la estabilización de la mayor parte de los vinos con un nivel de SO2 moderado. Adaptado a la producción de vinos blancos, y rosados</t>
  </si>
  <si>
    <t>OPALE</t>
  </si>
  <si>
    <t>Seleccionadas para obtener más frescura en los vinos</t>
  </si>
  <si>
    <t>OPTIMUM RED</t>
  </si>
  <si>
    <t>Contribuye al contenido nutricional disponible para la levadura</t>
  </si>
  <si>
    <t>OTACLEAN</t>
  </si>
  <si>
    <t>CARBÓN VEGETAL ACTIVADO</t>
  </si>
  <si>
    <t>CARBÓN VEGETAL ACTIVADO EN FORMA DE GRANULADO</t>
  </si>
  <si>
    <t>CARBÓN ACTIVO INERTE,  APTO PARA LA DESODORIZACIÓN DE MOSTOS Y VINOS.  GRAN PODER ABSORBENTE DE CIERTOS DEFECTOS DE LOS VINOS, TRATA ESPECIALMENTE LOS PROBLEMAS ASOCIADOS A LA OCRATOXINA</t>
  </si>
  <si>
    <t>PLANTIS AF</t>
  </si>
  <si>
    <t xml:space="preserve">PROTEINA VEGETAL </t>
  </si>
  <si>
    <t>ENARTIS</t>
  </si>
  <si>
    <t>Clarificación</t>
  </si>
  <si>
    <t>POLYMUST ORG</t>
  </si>
  <si>
    <t>PROTEÍNA / BENTONITA</t>
  </si>
  <si>
    <t>CLARIFICANTE PARA USO ENOLÓGICO</t>
  </si>
  <si>
    <t>ASOCIACIÓN DE PROTEÍNA VEGETAL (GUISANTE) Y BENTONITA DESTINADA A LA CLARIFICACIÓN DE MOSTOS Y DE VINOS.</t>
  </si>
  <si>
    <t>POLYMUST® NATURE</t>
  </si>
  <si>
    <t>Preparación no-alergena a base de proteína vegetal (guisante), de bentonita sódica y de bentonita cálcica, destinada a la clarificación de mostos y de vinos.</t>
  </si>
  <si>
    <t>POWERLEES®LIFE</t>
  </si>
  <si>
    <t>LEVADURAS INACTIVADAS Saccharomyces cerevisiae</t>
  </si>
  <si>
    <t>FORMULACIÓN DE DERIVADOS DE LEVADURAS NATURALMENTE RICOS EN COMPUESTOS REDUCTORES COMO EL GLUTATIÓN</t>
  </si>
  <si>
    <t>PARA LA CONSERVACIÓN Y EL REFRESCO DE VINOS DURANTE LA CRIANZA</t>
  </si>
  <si>
    <t>POWERLEES®ROUGE</t>
  </si>
  <si>
    <t xml:space="preserve">PREPARACIÓN ESPECÍFICA DE LEVADURAS INACTIVADAS Y DE ß-GLUCANASAS ESPECÍFICAS </t>
  </si>
  <si>
    <t>PARA EL AFINADO DE LOS VINOS DESDE LA FERMENTACIÓN ALCOHÓLICA</t>
  </si>
  <si>
    <t>PREMIUM CHARDONNAY</t>
  </si>
  <si>
    <t>PREMIUM TIOL</t>
  </si>
  <si>
    <t>PRIMAFLORA VR BIO</t>
  </si>
  <si>
    <t>Formulación ecológica específica para la bio-protección de los mostos tintos y
rosados.</t>
  </si>
  <si>
    <t>PRIVILEGE BLEU</t>
  </si>
  <si>
    <t xml:space="preserve">PREPARADO DE TANINOS </t>
  </si>
  <si>
    <t xml:space="preserve">MEZCLA DE TANINOS DE ROBLE </t>
  </si>
  <si>
    <t>DURANTE EL PREEMBOTELLAMIENTO DE VINOS TINTOS, BLANCOS Y ROSADOS, REGULA LA ESTRUCTURA, LA PLENITUD Y LA INTENSIDAD OLFATIVA, CON BUEN PODER ANTIOXIDANTE.</t>
  </si>
  <si>
    <t>PRIVILEGE NOIR</t>
  </si>
  <si>
    <t>DURANTE EL PREEMBOTELLAMIENTO DE VINOS TINTOS Y ROSADOS, ACENTÚA LAS NOTAS DE FRUTA ROJA, LA PLENITUD Y LA INTENSIDAD OLFATIVA, CON BUEN PODER ANTIOXIDANTE.</t>
  </si>
  <si>
    <t>Protan BIO Q</t>
  </si>
  <si>
    <t>Tanino</t>
  </si>
  <si>
    <t>AEB SPA / AEB Andina S.A</t>
  </si>
  <si>
    <t>Tanino de proantocianidina obtenido del quebracho</t>
  </si>
  <si>
    <t>Para vinificación y afinado</t>
  </si>
  <si>
    <t>Diciembre de 2022</t>
  </si>
  <si>
    <t>Protan Q SC</t>
  </si>
  <si>
    <t xml:space="preserve">Tanino proantocianídico de baja intensidad colorante obtenido de quebracho </t>
  </si>
  <si>
    <t>Proveget 100</t>
  </si>
  <si>
    <t>Proteína vegetal</t>
  </si>
  <si>
    <t>Proteína vegetal a base de arveja</t>
  </si>
  <si>
    <t xml:space="preserve"> Agente clarificante</t>
  </si>
  <si>
    <t>PUNCHY</t>
  </si>
  <si>
    <t>Protección del Vino frente a la
oxidación._x000D_</t>
  </si>
  <si>
    <t>PURE LESS LONGEVITY_x000D_</t>
  </si>
  <si>
    <t>PURE-LEES DELICACY</t>
  </si>
  <si>
    <t>LEVADURA INACTIVA ESPECÍFICA Saccharomyces cerevisiae</t>
  </si>
  <si>
    <t>DANSTAR FERMENT A.G./ LALLEMAND INC. CHILE y CIA LTDA.</t>
  </si>
  <si>
    <t>SIY DERIVADO DE LEVADURAS, PARA VINOS TINTOS</t>
  </si>
  <si>
    <t>PURE-LEES ELEGANCY</t>
  </si>
  <si>
    <t>PUROCELL</t>
  </si>
  <si>
    <t>PREPARACIÓN DE PARED CELULAR DE LEVADURA DE ALTA CALIDAD</t>
  </si>
  <si>
    <t>ALTA CAPACIDAD DE DETOXIFICACIÓN Y ADSORCIÓN DE COMPUESTOS TÓXICOS DURANTE LA FERMENTACIÓN ALCOHÓLICA. PROMUEVE Y FACILITA LA ACTIVIDAD FERMENTATIVA DE LAS LEVADURAS.</t>
  </si>
  <si>
    <t>PUROCELL O</t>
  </si>
  <si>
    <t>Nutriente procedente de cultivo ecológico con alto contido de esteroles para adsorción de tóxicos.</t>
  </si>
  <si>
    <t>Paredes celulares de levaduras</t>
  </si>
  <si>
    <t>QORK</t>
  </si>
  <si>
    <t>AMORIM CORK / INDUSTRIA CORCHERA S.A.</t>
  </si>
  <si>
    <t>Corcho derivado de la corteza del alcornoque - Tapar vinos tranquilos.</t>
  </si>
  <si>
    <t>QUERTANIN</t>
  </si>
  <si>
    <t>Tanino Elágico de Roble</t>
  </si>
  <si>
    <t>QUERTANIN INTENSE</t>
  </si>
  <si>
    <t>QUERTANIN PLUS</t>
  </si>
  <si>
    <t>QUERTANIN SWEET</t>
  </si>
  <si>
    <t>QUERTANIN® Q1</t>
  </si>
  <si>
    <t>Taninos elágicos nobles de calidad « duela » extraídos del corazón del roble francés y americano. Taninos de crianza de vinos blancos, rosados y tintos.</t>
  </si>
  <si>
    <t>REDULESS</t>
  </si>
  <si>
    <t>Levadura inactiva con cobre inmovilizado desarrollado para reducir sabores azufrados y mejorar la calidad del vino.</t>
  </si>
  <si>
    <t>RESKUE</t>
  </si>
  <si>
    <t>Una nueva selección de corteza de levadura para adsorber ácidos grasos de cadena media</t>
  </si>
  <si>
    <t>SafOEno™ BC S103</t>
  </si>
  <si>
    <r>
      <t xml:space="preserve">LEVADURA SECA ACTIVA </t>
    </r>
    <r>
      <rPr>
        <i/>
        <sz val="9"/>
        <rFont val="Verdana"/>
        <family val="2"/>
      </rPr>
      <t>Saccharomyces bayanus</t>
    </r>
  </si>
  <si>
    <t>FERMENTIS BY LESAFFRE / NAVARRO Y CIA SPA / INSUVIT LTDA</t>
  </si>
  <si>
    <t>De inoculación directa</t>
  </si>
  <si>
    <t xml:space="preserve">SafOEno™ CK S102   </t>
  </si>
  <si>
    <t>LEVADURA SECA ACTIVA Saccharomyces cerevisiae</t>
  </si>
  <si>
    <t xml:space="preserve">Levadura seca activa </t>
  </si>
  <si>
    <t>SafOEno™ GV S107</t>
  </si>
  <si>
    <t>LEVADURA SECA ACTIVA  Saccharomyces cerevisiae</t>
  </si>
  <si>
    <t>SafOEno™ HD S135</t>
  </si>
  <si>
    <t>LEVADURA SECA ACTIVA Levadura seca activa (Saccharomyces cerevisiae x Saccharomyces bayanus)</t>
  </si>
  <si>
    <t>SafOEno™ HD S62</t>
  </si>
  <si>
    <t>LEVADURA SECA ACTIVA Saccharomyces cerevisiae x Saccharomyces bayanus</t>
  </si>
  <si>
    <t>SafOEno™ SH 12</t>
  </si>
  <si>
    <t>SafOEno™NDA21</t>
  </si>
  <si>
    <r>
      <t xml:space="preserve">LEVADURA SECA ACTIVA  </t>
    </r>
    <r>
      <rPr>
        <i/>
        <sz val="9"/>
        <rFont val="Verdana"/>
        <family val="2"/>
      </rPr>
      <t>Saccharomyces cerevisiae</t>
    </r>
  </si>
  <si>
    <t>SafOEno™VR44</t>
  </si>
  <si>
    <t>SALVA</t>
  </si>
  <si>
    <r>
      <rPr>
        <sz val="9"/>
        <color rgb="FF000000"/>
        <rFont val="Verdana"/>
      </rPr>
      <t>LEVADURA SECA ACTIVA
(</t>
    </r>
    <r>
      <rPr>
        <i/>
        <sz val="9"/>
        <color rgb="FF000000"/>
        <rFont val="Verdana"/>
      </rPr>
      <t>Suhomyces pyralidae</t>
    </r>
    <r>
      <rPr>
        <sz val="9"/>
        <color rgb="FF000000"/>
        <rFont val="Verdana"/>
      </rPr>
      <t xml:space="preserve">)
</t>
    </r>
  </si>
  <si>
    <t>DANSTAR / LALLEMAND INC CHILE Y CIA LTDA</t>
  </si>
  <si>
    <t>Enológico- Elaboración de Vino.</t>
  </si>
  <si>
    <t>SAUVY</t>
  </si>
  <si>
    <t>Una levadura adaptada para vinos donde se busca una alta intensidad aromática y una sobreexpresión de los tioles volátiles.</t>
  </si>
  <si>
    <t>Soda Cáustica Perla</t>
  </si>
  <si>
    <t>Hidróxido de sodio</t>
  </si>
  <si>
    <t>FOUNDO INTERNATIONAL TRADING CO., LIMITED / NAVARRO Y CIA SPA / INSUVIT LTDA</t>
  </si>
  <si>
    <t>Limpieza de áreas y equipos</t>
  </si>
  <si>
    <t>Abril de 2023</t>
  </si>
  <si>
    <t>Soupplane</t>
  </si>
  <si>
    <t>Goma Arábiga, levaduras inactivas</t>
  </si>
  <si>
    <t>Estabilizante</t>
  </si>
  <si>
    <t>Preparado complejo para la estabilización coloidal de los vinos</t>
  </si>
  <si>
    <t>SPHERE BLANC</t>
  </si>
  <si>
    <r>
      <t xml:space="preserve">LEVADURAS INACTIVAS </t>
    </r>
    <r>
      <rPr>
        <i/>
        <sz val="9"/>
        <rFont val="Verdana"/>
        <family val="2"/>
      </rPr>
      <t>Saccharomyces cerevisiae</t>
    </r>
  </si>
  <si>
    <t>LEVADURA INACTIVA ESPECÍFICA</t>
  </si>
  <si>
    <t>AMPLIFICA LAS PERCEPCIONES DE CUALIDAD GRASA, REDONDEZ Y ESTABILIZACIÓN SENSORIAL EN CRIANZA DE VINOS BLANCOS</t>
  </si>
  <si>
    <t>SPHERE EXPRESS</t>
  </si>
  <si>
    <t>LEVADURAS INACTIVAS Y MANOPROTEÍNAS ESPECÍFICAS</t>
  </si>
  <si>
    <t>PRODUCTOS DE LA LEVADURA PARA EL VOLUMEN, LONGITUD Y NIVEL DE AZÚCAR EN AFINADO DE LOS VINOS. AMPLIFICA LAS PERCEPCIONES DE REDONDEZ, DE AMPLITUD Y LONGITUD EN BOCA.</t>
  </si>
  <si>
    <t>SPHERE ROUGE</t>
  </si>
  <si>
    <t xml:space="preserve">PRODUCTOS DE LA LEVADURA PARA VOLUMEN, CALIDAD ESTRUCTURAL Y NIVEL DE AZÚCAR EN CRIANZA DE LOS VINOS TINTOS. AMPLIFICA LAS PERCEPCIONES DE VOLUMEN EN ATAQUE EN BOCA Y MEJORA LA PERCEPCIÓN DE LA ESTRUCTURA. </t>
  </si>
  <si>
    <t>SpringArom</t>
  </si>
  <si>
    <t>Derivado de levaduras (Saccharomyces Cerevisiae)</t>
  </si>
  <si>
    <t>FERMENTIS / NAVARRO Y CIA SPA / INSUVIT LTDA</t>
  </si>
  <si>
    <t xml:space="preserve">Levadura inactiva </t>
  </si>
  <si>
    <t>Levadura seca inactiva con alto contenido de glutatión,  para preservar el aroma y frescura de los vinos</t>
  </si>
  <si>
    <t>SpringCell</t>
  </si>
  <si>
    <t>Cortezas de levaduras</t>
  </si>
  <si>
    <t xml:space="preserve">Envolturas celulares </t>
  </si>
  <si>
    <t>Para estimular fermentación y adsorber inhibidores fermentativos</t>
  </si>
  <si>
    <t>SpringCell Color</t>
  </si>
  <si>
    <t>Derivado de levaduras</t>
  </si>
  <si>
    <t>Con alto contenido de polisacáridos que permiten estabilizar color de vinos tintos</t>
  </si>
  <si>
    <t>SpringCell Color G2</t>
  </si>
  <si>
    <t>Optimizada con alto contenido de polisacáridos que permiten estabilizar color de vinos tintos</t>
  </si>
  <si>
    <t>SpringFerm</t>
  </si>
  <si>
    <t>Autolizado de levaduras</t>
  </si>
  <si>
    <t xml:space="preserve">Levadura autolizada </t>
  </si>
  <si>
    <t>Con alta entrega de aminácidos, esteroles, minerales y vitaminas</t>
  </si>
  <si>
    <t>SpringFerm Equilibre</t>
  </si>
  <si>
    <t>Cortezas de levaduras, Fosfato de amonio y tiamina</t>
  </si>
  <si>
    <t>Activador de fermentación complejo.</t>
  </si>
  <si>
    <t>Incorpora nitrógeno orgánico e inorgánico</t>
  </si>
  <si>
    <t>SpringFerm Xtrem</t>
  </si>
  <si>
    <t>Levaduras parcialmente autolizadas</t>
  </si>
  <si>
    <t>Preparado de levaduras parcialmente autolizadas</t>
  </si>
  <si>
    <t>Permite un mayor aporte de nitrógeno soluble</t>
  </si>
  <si>
    <t>STAVIBIN 1100</t>
  </si>
  <si>
    <t>Participa en la estabilización coloidal del vino</t>
  </si>
  <si>
    <t>STAVIBIN SP</t>
  </si>
  <si>
    <t>Participa en la estructura coloidal del vino</t>
  </si>
  <si>
    <t>STIMULA CABERNET</t>
  </si>
  <si>
    <t xml:space="preserve">Nutrientes de Levadura </t>
  </si>
  <si>
    <r>
      <t xml:space="preserve">Levaduras autolisadas </t>
    </r>
    <r>
      <rPr>
        <i/>
        <sz val="10"/>
        <rFont val="Verdana"/>
        <family val="2"/>
      </rPr>
      <t>Saccharomyces cerevisiae.</t>
    </r>
  </si>
  <si>
    <t>Nutriente de levaduras durante la fermentación alcohólica, con alta disponibilidad de aminoácidos, péptidos, vitaminas y minerales</t>
  </si>
  <si>
    <t>STIMULA CHARDONNAY</t>
  </si>
  <si>
    <t>Es un nutriente que aporta aminoácidos altamente disponibles, péptidos, vitaminas y minerales.</t>
  </si>
  <si>
    <t>STIMULA PINOT NOIR</t>
  </si>
  <si>
    <t>Levaduras autolisadas Saccharomyces cerevisiae.</t>
  </si>
  <si>
    <t>STIMULA SAUVIGNON</t>
  </si>
  <si>
    <t>STIMULA SYRAH</t>
  </si>
  <si>
    <t>SULFIREDOX/SULFATO DE COBRE</t>
  </si>
  <si>
    <t>SULFATO DE COBRE</t>
  </si>
  <si>
    <t>Eliminación del carácter reducido de los vinos (Ácido Sulfídrico)</t>
  </si>
  <si>
    <t>Sulphur 18</t>
  </si>
  <si>
    <t>Bisulfito potásico en solución acuosa</t>
  </si>
  <si>
    <t>AGROVIN, S.A./ NAVARRO Y CIA SPA / INSUVIT LTDA</t>
  </si>
  <si>
    <t xml:space="preserve">Disolución acuosa de dióxido de azufre </t>
  </si>
  <si>
    <t>SUPER DECOLORYL</t>
  </si>
  <si>
    <t>CARBON ACTIVADO</t>
  </si>
  <si>
    <t>Carbón Activado de uso enológico.</t>
  </si>
  <si>
    <t>SuperBouquet MN</t>
  </si>
  <si>
    <t>AGROVIN S.A. / NAVARRO Y CIA SPA / INSUVIT LTDA</t>
  </si>
  <si>
    <t>Corteza de levadura autolisada</t>
  </si>
  <si>
    <t>Activador de fermentación que mejora estructura del vino incrementando su contenido en polisacáridos y manoproteinas.</t>
  </si>
  <si>
    <t>SUPERSTART</t>
  </si>
  <si>
    <t>Mejora la viabilidad y el metabolismo de las levaduras.</t>
  </si>
  <si>
    <t>SUPERSTART BLANC</t>
  </si>
  <si>
    <t>SUPERSTART ROUGE</t>
  </si>
  <si>
    <t>Mejora la viabilidad y el metabolismo de las levaduras</t>
  </si>
  <si>
    <t>SUPERSTART SPARK</t>
  </si>
  <si>
    <t>SWEETGUM </t>
  </si>
  <si>
    <t>GOMA ARÁBIGA</t>
  </si>
  <si>
    <t>Goma arábica para dar dulzor a vinos blancos y tintos</t>
  </si>
  <si>
    <t>Microfiltrable</t>
  </si>
  <si>
    <t>TAN COR</t>
  </si>
  <si>
    <t>Preparado a base de taninos proantocianídicos y de taninos elágicos, de disolución instantánea</t>
  </si>
  <si>
    <t>TAN FRESH</t>
  </si>
  <si>
    <t>Clarificación, fenómenos óxido-reducción</t>
  </si>
  <si>
    <t>TAN SPARK</t>
  </si>
  <si>
    <t>Tanino para elaboración de espumantes, participa en fenómenos óxido-reducción.</t>
  </si>
  <si>
    <t>TAN'COR GRAND CRU</t>
  </si>
  <si>
    <t>Tanicol Super</t>
  </si>
  <si>
    <t>Tanino condensado e hidrolizable</t>
  </si>
  <si>
    <t xml:space="preserve">Tanino de quebrado, castaño y tara. </t>
  </si>
  <si>
    <t>Alto poder antioxidante</t>
  </si>
  <si>
    <t>TANIN BOUQUET R 36</t>
  </si>
  <si>
    <t>MEZCLA DE TANINOS CONDENSADOS, EXTRAÍDOS DE MADERAS DE ESPECIES FRUTALES DE BAYAS ROJAS.</t>
  </si>
  <si>
    <t xml:space="preserve">TANINOS DE FERMENTACIÓN DE MOSTOS TINTOS Y ROSADOS PARA LA EXPRESIÓN DEL AFRUTADO DE BAYAS ROJAS, CON UN FUERTE EFECTO ESTABILIZANTE DEL COLOR. PREVIENE LA OXIDACIÓN DE LOS AROMAS PRIMARIOS. </t>
  </si>
  <si>
    <t>TANIN GALALCOOL</t>
  </si>
  <si>
    <t>Tanino galico</t>
  </si>
  <si>
    <t>TANIN SR</t>
  </si>
  <si>
    <t>TANINOS CONDENSADOS (A BASE DE QUEBRACHO)</t>
  </si>
  <si>
    <t>PARTICIPA EN EL FORTALECIMIENTO DE LA ESTRUCTURA, SE OPONE A LA ACTIVIDAD OXIDÁSICA DE LAS ENZIMAS NATURALES DE LA UVA, PRECIPITA LAS PROTEÍNAS NATURALES DEL MOSTO PARA UNA MEJOR PRESERVACIÓN DE LOS TANINOS ENDÓGENOS. EN VINOS TINTOS Y BLANCOS.</t>
  </si>
  <si>
    <t>TANIN SR TERROIR</t>
  </si>
  <si>
    <t>TANINOS CONDENSADOS (RICOS EN TANINOS DE UVAS) proantocianídicos , elágico y gálico.</t>
  </si>
  <si>
    <t>PREPARACIÓN ESPECÍFICA DE VINOS TINTOS. ACCIÓN ANTIOXIDANTE FAVORABLE A LA PROTECCIÓN DEL COLOR, FORTALECE LA ESTRUCTURA, COMPLETA EL "PASO EN BOCA".</t>
  </si>
  <si>
    <t>TANIN VR COLOR</t>
  </si>
  <si>
    <t>Formulación de taninos catéquicos de disolución instantánea (proceso IDP) destinado a la vinificación de vinos tintos.</t>
  </si>
  <si>
    <t>TANIN VR GRAPE</t>
  </si>
  <si>
    <t>Taninos proantociánidicos extraídos de uva de disolución instantánea</t>
  </si>
  <si>
    <t>TANIN VR SKIN®</t>
  </si>
  <si>
    <t>Taninos proantociánidicos extraídos de hollejo de uva de disolución instantánea (proceso IDP).</t>
  </si>
  <si>
    <t>TANIN VR SUPRA</t>
  </si>
  <si>
    <t>Formulación de taninos proantociánicos y elágicos de disolución instantánea</t>
  </si>
  <si>
    <t>TANIN VR SUPRA® ÉLÉGANCE</t>
  </si>
  <si>
    <t xml:space="preserve">TANINOS </t>
  </si>
  <si>
    <t xml:space="preserve">FORMULACIÓN DE TANINOS PROANTOCIÁNICOS Y ELÁGICOS </t>
  </si>
  <si>
    <t>TANINOS PROANTOCIÁNICOS Y ELÁGICOS DE DISOLUCIÓN INSTANTÁNEA (PROCESO IDP) DESTINADOS A LA VINIFICACIÓN DE LOS VINOS TINTOS</t>
  </si>
  <si>
    <t>TANINI CRYSTALLIN</t>
  </si>
  <si>
    <t>tanino de alto poder antioxidante, proteccion de la uva y el mosto</t>
  </si>
  <si>
    <t>TANNIVIN EH</t>
  </si>
  <si>
    <t>Tanino de roble Francés para dar aromas a madera y estructura.</t>
  </si>
  <si>
    <t>Afinamiento de vinos</t>
  </si>
  <si>
    <t>TAPA ROSCA 30 X 60        Liner Saranex</t>
  </si>
  <si>
    <t>TAPA DE ALUMINIO</t>
  </si>
  <si>
    <t>GUALA CLOSURES CHILE SPA</t>
  </si>
  <si>
    <t>TAPONES/TAPAS PARA ENVASADO DE BEBIDAS ALCOHOLICAS Y NO ALCOHOLICAS,</t>
  </si>
  <si>
    <t xml:space="preserve">Tapa de Aluminio 30*60 liner S </t>
  </si>
  <si>
    <t>TAPA ROSCA 30 X 60 Liner Sarantin</t>
  </si>
  <si>
    <t xml:space="preserve">Tapa de Aluminio 30*60 con liner Tin PDVC </t>
  </si>
  <si>
    <t>TAPÓN DE CORCHO 48 RUBI</t>
  </si>
  <si>
    <t>TAPÓN DE CORCHO RUBI III</t>
  </si>
  <si>
    <t>TAPÓN DE CORCHO RUBI V</t>
  </si>
  <si>
    <t>TI PREMIUM</t>
  </si>
  <si>
    <t>TRENOLIN BOUQUET PLUS</t>
  </si>
  <si>
    <t xml:space="preserve">ENZIMA (PECTINASA) ESPECIAL PARA LA LIBERACIÓN DE AROMAS LIBRE DE ACTIVIDAD CINAMIL ESTERASA </t>
  </si>
  <si>
    <t>SE PUEDE UTILIZAR EN PASTA, EN MOSTO, DURANTE LA FERMENTACIÓN MALOLÁCTICA Y EN EL VINO. PUEDE APLICARSE ANTES DE LA FERMENTACIÓN ALCOHÓLICA PARA LIBERAR PRECURSORES DE AROMA.</t>
  </si>
  <si>
    <t>TRENOLIN FILTRO</t>
  </si>
  <si>
    <t xml:space="preserve">ENZIMA LÍQUIDA DE CLARIFICACIÓN Y FILTRACIÓN (BETA-GLUCANASA, PECTINASA), LIBRE DE DEPSIDASA </t>
  </si>
  <si>
    <t>CON AMPLIO ASPECTRO DE ACTIVIDAD, ESPECIALMENTE INDICADO PARA ZUMOS Y VINOS JÓVENES PROCEDENTES DE MOSTOS CONTAMINADOS POR MUCÍLAGOS Y COLOIDES</t>
  </si>
  <si>
    <t>TRENOLIN FRIO DF</t>
  </si>
  <si>
    <t>Enzima para desfangados a baja t°</t>
  </si>
  <si>
    <t>Temperatura baja</t>
  </si>
  <si>
    <t>TRENOLIN PEXX DF</t>
  </si>
  <si>
    <t>Enzima pectolítica, rica en celulasa. Blancos, rosados y tintos.</t>
  </si>
  <si>
    <t>Apta para uso preprensado o despectinización.</t>
  </si>
  <si>
    <t>TRENOLIN ROSE</t>
  </si>
  <si>
    <t>PREPARADO ENZIMÁTICO (PECTINASA)</t>
  </si>
  <si>
    <t xml:space="preserve">PARA EL TRATAMIENTO DE MACERACIÓN EN LA ELABORACIÓN DE VINOS ROSADOS, BLANC DE NOIR Y BLANC DE GRIS. LA PECTINASA DE MACERACIÓN MUY DÉBIL ES UNA AYUDA PARA INFLUIR EN LA EXTRACCIÓN DE COLOR </t>
  </si>
  <si>
    <t>TRENOLIN THERMO STAB DF</t>
  </si>
  <si>
    <t>Enzimas para vinos tintos de Termovinificación.</t>
  </si>
  <si>
    <t>Temperaturas altas</t>
  </si>
  <si>
    <t>TRUTAN  (F2)</t>
  </si>
  <si>
    <t>OAK Solutions Group/Grupo Tonelero Andino Ltda</t>
  </si>
  <si>
    <t>Es una mezcla de taninos hidrolizables producto ideal para la fermentación de tinto y blanco.</t>
  </si>
  <si>
    <t>Fermentation / Finishing</t>
  </si>
  <si>
    <t>TRUTAN  (IB)</t>
  </si>
  <si>
    <t xml:space="preserve">Mejora la percepción de la fruta proporcionando un rico dulzura al carácter aromático y sabor de los blancos, rosados y tintos.
</t>
  </si>
  <si>
    <t>Integration Boost</t>
  </si>
  <si>
    <t>TRUTAN  (RF)</t>
  </si>
  <si>
    <t xml:space="preserve">Es  ideal para equilibrar la estructura de vinos de reserva. </t>
  </si>
  <si>
    <t>Reserve Formula</t>
  </si>
  <si>
    <t>TRUTAN  (VB)</t>
  </si>
  <si>
    <t xml:space="preserve">Ofrece un aumento de volumen y una redondez adicional al sensación en la boca. </t>
  </si>
  <si>
    <t>Volume Boost</t>
  </si>
  <si>
    <t>TRUTAN  (VF)</t>
  </si>
  <si>
    <t xml:space="preserve">Es un tanino  se puede utilizar en cualquier paso del proceso de vinificación de tinto y vinos blancos.  </t>
  </si>
  <si>
    <t>Vinification Formula</t>
  </si>
  <si>
    <t>TRUTAN (FI)</t>
  </si>
  <si>
    <t>Es una mezcla que  ayuda a conservar los aromáticos en los blancos y beneficia la estabilidad del color en los rojos</t>
  </si>
  <si>
    <t>Fruit Intensive</t>
  </si>
  <si>
    <t>TWIN TOP EVO</t>
  </si>
  <si>
    <t>ULTIMA FRESH</t>
  </si>
  <si>
    <t xml:space="preserve"> Preparado a base de manoproteínas seleccionadas que restaura la frescura y el sabor de los vinos.</t>
  </si>
  <si>
    <t>Ultima Jump</t>
  </si>
  <si>
    <r>
      <t>Manoproteínas de levaduras</t>
    </r>
    <r>
      <rPr>
        <i/>
        <sz val="10"/>
        <rFont val="Verdana"/>
        <family val="2"/>
      </rPr>
      <t xml:space="preserve"> (Saccharomyces cerevisiae)</t>
    </r>
  </si>
  <si>
    <t>Preparado de levaduras</t>
  </si>
  <si>
    <t>Preparado a base de manoproteínas seleccionadas, para preservación y refrescamiento aromático de los vinos</t>
  </si>
  <si>
    <t>Ultima Ready Expression</t>
  </si>
  <si>
    <t>Preparado a base de manoproteínas seleccionadas, para persistencia, frescor gustativo y disminución del amargor de los vinos</t>
  </si>
  <si>
    <t>Ultima Ready Life</t>
  </si>
  <si>
    <t>Preparado a base de manoproteinas seleccionadas, para preservar y estabilizar la fracción aromática del vino, redondez y persistencia aromática</t>
  </si>
  <si>
    <t>ULTIMA SOFT</t>
  </si>
  <si>
    <t xml:space="preserve"> Preparado a base de manoproteínas seleccionadas que aporta Redondez y persistencia aromática</t>
  </si>
  <si>
    <t>UVAFERM 43</t>
  </si>
  <si>
    <t>Levadura de reactivación de la fermentación.</t>
  </si>
  <si>
    <t>UVAFERM 43 RESTART</t>
  </si>
  <si>
    <t xml:space="preserve">Levadura enológica, Seca Activa.  </t>
  </si>
  <si>
    <t>Levadura de fermentación alcohólica, para reactivación de las paradas de fermentación.</t>
  </si>
  <si>
    <t>UVAFERM BC</t>
  </si>
  <si>
    <t>Uvaferm BC® es apropiada para fermentación de mostos blancos y tintos en depósitos de gran volumen</t>
  </si>
  <si>
    <t>UVAFERM EXENCE</t>
  </si>
  <si>
    <t>Caracteristicas obtención de una cepa aromática de levadura adaptada para revelar aromas varietales como los tioles durante la fermentación de vinos blancos y rosados</t>
  </si>
  <si>
    <t>UVAFERM HPS</t>
  </si>
  <si>
    <t>VACTIVSCORZE</t>
  </si>
  <si>
    <r>
      <rPr>
        <sz val="11"/>
        <color rgb="FF000000"/>
        <rFont val="Calibri"/>
        <scheme val="minor"/>
      </rPr>
      <t>Cortezas de Levadura (</t>
    </r>
    <r>
      <rPr>
        <i/>
        <sz val="11"/>
        <color rgb="FF000000"/>
        <rFont val="Calibri"/>
        <scheme val="minor"/>
      </rPr>
      <t>Saccharomyces cerevisiae</t>
    </r>
    <r>
      <rPr>
        <sz val="11"/>
        <color rgb="FF000000"/>
        <rFont val="Calibri"/>
        <scheme val="minor"/>
      </rPr>
      <t>)</t>
    </r>
  </si>
  <si>
    <t>Enológico - Activador de la
Fermentación</t>
  </si>
  <si>
    <t>VEGECOLL</t>
  </si>
  <si>
    <t>VEGEFINE</t>
  </si>
  <si>
    <t>Clarificación de mostos y vinos</t>
  </si>
  <si>
    <t>VEGEFLOT</t>
  </si>
  <si>
    <t>VEGEMUST</t>
  </si>
  <si>
    <t>VIN-O-FERM GRAND CRU</t>
  </si>
  <si>
    <t>Fermentación de vinos tintos</t>
  </si>
  <si>
    <t>VIN-O-FERM PDM</t>
  </si>
  <si>
    <t>Fermentación de blancos y tintos</t>
  </si>
  <si>
    <t>VIN-O-FERM RED</t>
  </si>
  <si>
    <t>VIN-O-FERM THIOLS</t>
  </si>
  <si>
    <t>Fermentación de vinos blancos</t>
  </si>
  <si>
    <t>VIN-O-FERM VB AROM</t>
  </si>
  <si>
    <t>VinoSEB RL</t>
  </si>
  <si>
    <t>Preparación enzimática</t>
  </si>
  <si>
    <t>ENZYME INNOVATION /  NAVARRO Y CIA SPA / INSUVIT LTDA</t>
  </si>
  <si>
    <t>Enzimas pectinasas</t>
  </si>
  <si>
    <t>Para despectinización.Mejora la filtración, decantación y clarificación.</t>
  </si>
  <si>
    <t>VinoSEB WL</t>
  </si>
  <si>
    <t>Para despectinización, decantación</t>
  </si>
  <si>
    <t>VITADRIVE F3</t>
  </si>
  <si>
    <t>Nutriente de rehidratación rico en ergosterol, micronutrientes escenciales y alto en vitaminas.</t>
  </si>
  <si>
    <t>Apto para todo tipo de fermentaciones.</t>
  </si>
  <si>
    <t>VITAFERM BASE</t>
  </si>
  <si>
    <t>Nutriente complejo a base de levaduras inactivadas para corregir deficiencias de nitrógeno fácilmente asimilables (NFA)</t>
  </si>
  <si>
    <t>VITAFERM O</t>
  </si>
  <si>
    <t xml:space="preserve">Nutriente orgánico rico en aminoácidos. </t>
  </si>
  <si>
    <t>Aporte aromático</t>
  </si>
  <si>
    <t>VITIFERM BIO ALBA FRIA</t>
  </si>
  <si>
    <r>
      <t xml:space="preserve">LEVADURAS ACTIVAS </t>
    </r>
    <r>
      <rPr>
        <i/>
        <sz val="9"/>
        <rFont val="Verdana"/>
        <family val="2"/>
      </rPr>
      <t xml:space="preserve"> Saccharomyces cerevisiae</t>
    </r>
  </si>
  <si>
    <t>Levaduras activas promotoras  de la fermentación alcohólica en vinos</t>
  </si>
  <si>
    <t>VITIFERM BIO ESPRIT</t>
  </si>
  <si>
    <t>VITIFERM BIO RUBINO EXTRA</t>
  </si>
  <si>
    <t>VITIFERM BIO SAUVAGE</t>
  </si>
  <si>
    <r>
      <t xml:space="preserve">LEVADURAS ACTIVAS  </t>
    </r>
    <r>
      <rPr>
        <i/>
        <sz val="9"/>
        <rFont val="Verdana"/>
        <family val="2"/>
      </rPr>
      <t>Saccharomyces uvarum</t>
    </r>
  </si>
  <si>
    <t>VITIFERM BIO VULCANO</t>
  </si>
  <si>
    <r>
      <t xml:space="preserve">LEVADURAS ACTIVAS  </t>
    </r>
    <r>
      <rPr>
        <i/>
        <sz val="9"/>
        <rFont val="Verdana"/>
        <family val="2"/>
      </rPr>
      <t xml:space="preserve">Saccharomyces cerevisiae Pichia kluyveri </t>
    </r>
  </si>
  <si>
    <t>2B FERMCONTROL GmbH / Dimerco Comercial S.A</t>
  </si>
  <si>
    <t>VOLUNTAN</t>
  </si>
  <si>
    <t>Tanino de uva, aporta en la estructura del vino, da volumen, suaviza y tiene un gran efecto en la estabilidad del color</t>
  </si>
  <si>
    <t>WINEWOOD ROBLE AMERICANO</t>
  </si>
  <si>
    <t>WINEWOOD ROBLE FRANCES</t>
  </si>
  <si>
    <t>XPUR</t>
  </si>
  <si>
    <t>ZYMAFLORE DELTA</t>
  </si>
  <si>
    <t>ZYMAFLORE RB2</t>
  </si>
  <si>
    <t>ZYMAFLORE RX60</t>
  </si>
  <si>
    <t>ZYMAFLORE SPARK</t>
  </si>
  <si>
    <t>ZYMAFLORE ST</t>
  </si>
  <si>
    <t>ZYMAFLORE VL1</t>
  </si>
  <si>
    <t>ZYMAFLORE VL2</t>
  </si>
  <si>
    <t>ZYMAFLORE VL3</t>
  </si>
  <si>
    <t>ZYMAFLORE X16</t>
  </si>
  <si>
    <t>ZYMAFLORE X5</t>
  </si>
  <si>
    <t>ZYMAFLORE XPURE</t>
  </si>
  <si>
    <t>ZYMAFLORE® ALPHA</t>
  </si>
  <si>
    <t xml:space="preserve">Levadura no-Saccharomyces destinada a la producción de vinos de gran complejidad aromática con una longitud y volumen en boca pronunciados. </t>
  </si>
  <si>
    <t>ZYMAFLORE® ÉGIDE</t>
  </si>
  <si>
    <t xml:space="preserve">Levaduras no-Saccharomyces (Torulaspora delbrueckii y Metschnikowia pulcherrima) para la bioprotección de la vendimia, sobre uva y mosto, en una estrategia de reducción de SO2. </t>
  </si>
  <si>
    <t>ZYMAFLORE®KHIO</t>
  </si>
  <si>
    <r>
      <t xml:space="preserve">LEVADURA SECA ACTIVA </t>
    </r>
    <r>
      <rPr>
        <i/>
        <sz val="9"/>
        <rFont val="Verdana"/>
        <family val="2"/>
      </rPr>
      <t>Metschnikowia pulcherrima</t>
    </r>
  </si>
  <si>
    <t>LEVADURA SECA ACTIVA (LSA) SELECCIONADA PARA SU USO ENOLÓGICO</t>
  </si>
  <si>
    <t>PARA LA BIOPROTECCIÓN DE MOSTOS BLANCOS Y ROSADOS O DE UVAS EN FASES PREFERMENTATIVAS LARGAS A BAJAS TEMPERATURAS.</t>
  </si>
  <si>
    <t>ZYMAFLORE®OMEGA</t>
  </si>
  <si>
    <r>
      <t xml:space="preserve">LEVADURA SECA ACTIVA </t>
    </r>
    <r>
      <rPr>
        <i/>
        <sz val="9"/>
        <rFont val="Verdana"/>
        <family val="2"/>
      </rPr>
      <t>Lachancea thermotolerans</t>
    </r>
  </si>
  <si>
    <t xml:space="preserve">LEVADURA SECA ACTIVA (LSA) SELECCIONADA PARA USO ENOLÓGICO. </t>
  </si>
  <si>
    <t>PARA UNA ACIDIFICACIÓN MICROBIOLÓGICA DE LOS VINOS.</t>
  </si>
  <si>
    <t>ZYMAFLORE®XAROM</t>
  </si>
  <si>
    <t xml:space="preserve"> LEVADURA SECA ACTIVA SELECCIONADA (LSAS) PARA USO ENOLÓGICO. </t>
  </si>
  <si>
    <t>PARA LOS VINOS ROSADOS Y BLANCOS CON FUERTE INTENSIDAD AROMÁTICA.</t>
  </si>
  <si>
    <t>ZYMAFLORE®XORIGIN</t>
  </si>
  <si>
    <r>
      <t xml:space="preserve">LEVADURA </t>
    </r>
    <r>
      <rPr>
        <i/>
        <sz val="9"/>
        <rFont val="Verdana"/>
        <family val="2"/>
      </rPr>
      <t xml:space="preserve">Saccharomyces cerevisiae </t>
    </r>
  </si>
  <si>
    <t>LEVADURA SECA ACTIVA SELECCIONADA (LSAS) PARA USO ENOLÓGICO</t>
  </si>
  <si>
    <t>PARA LA ELABORACIÓN DE VINO BLANCOS EQUILIBRADOS RESPETANDO LA TIPICIDAD DE LAS CEPAS Y DE LOS “TERROIRS”.</t>
  </si>
  <si>
    <t>Zymasil Bayanus</t>
  </si>
  <si>
    <t>Levadura  seca activa Saccharomyces cerevisiae r. f. bayanus.</t>
  </si>
  <si>
    <t>Levadura seca activa (LSA)</t>
  </si>
  <si>
    <t>Para vinificaciones, espumantizaciones y para fermentaciones especiales</t>
  </si>
  <si>
    <t>ZYMFLORE CH9</t>
  </si>
  <si>
    <t>ZYMFLORE CX9</t>
  </si>
  <si>
    <t>ZYMFLORE F15</t>
  </si>
  <si>
    <t>ZYMFLORE FX10</t>
  </si>
  <si>
    <t>ZYMFLORE KLIMA</t>
  </si>
  <si>
    <t>Levaduras Secas Activas - Control de la Fermentación Alcohólica de vinos blancos, rosados y tintos._x000D_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</si>
</sst>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9"/>
      <name val="Verdana"/>
      <family val="2"/>
    </font>
    <font>
      <b/>
      <sz val="9"/>
      <name val="Verdana"/>
      <family val="2"/>
    </font>
    <font>
      <b/>
      <sz val="9"/>
      <color theme="1"/>
      <name val="Verdana"/>
      <family val="2"/>
    </font>
    <font>
      <sz val="10"/>
      <name val="Arial"/>
      <family val="2"/>
    </font>
    <font>
      <sz val="9"/>
      <color rgb="FFFF0000"/>
      <name val="Verdana"/>
      <family val="2"/>
    </font>
    <font>
      <i/>
      <sz val="9"/>
      <name val="Verdana"/>
      <family val="2"/>
    </font>
    <font>
      <sz val="9"/>
      <name val="Calibri"/>
      <family val="2"/>
    </font>
    <font>
      <b/>
      <sz val="10"/>
      <name val="Verdana"/>
      <family val="2"/>
    </font>
    <font>
      <sz val="11"/>
      <name val="Verdana"/>
      <family val="2"/>
    </font>
    <font>
      <sz val="10"/>
      <name val="Verdana"/>
      <family val="2"/>
    </font>
    <font>
      <i/>
      <sz val="10"/>
      <name val="Verdana"/>
      <family val="2"/>
    </font>
    <font>
      <b/>
      <sz val="14"/>
      <color theme="1"/>
      <name val="Calibri"/>
      <family val="2"/>
      <scheme val="minor"/>
    </font>
    <font>
      <b/>
      <sz val="11"/>
      <name val="Calibri"/>
      <charset val="1"/>
    </font>
    <font>
      <i/>
      <sz val="11"/>
      <name val="Verdana"/>
      <family val="2"/>
    </font>
    <font>
      <sz val="11"/>
      <name val="Calibri"/>
      <family val="2"/>
      <scheme val="minor"/>
    </font>
    <font>
      <sz val="10"/>
      <color rgb="FF000000"/>
      <name val="Verdana"/>
    </font>
    <font>
      <i/>
      <sz val="10"/>
      <color rgb="FF000000"/>
      <name val="Verdana"/>
    </font>
    <font>
      <b/>
      <sz val="11"/>
      <color theme="1"/>
      <name val="Calibri"/>
      <family val="2"/>
      <scheme val="minor"/>
    </font>
    <font>
      <sz val="9"/>
      <color rgb="FF000000"/>
      <name val="Verdana"/>
    </font>
    <font>
      <i/>
      <sz val="9"/>
      <color rgb="FF000000"/>
      <name val="Verdana"/>
    </font>
    <font>
      <sz val="11"/>
      <color rgb="FF000000"/>
      <name val="Calibri"/>
      <scheme val="minor"/>
    </font>
    <font>
      <i/>
      <sz val="11"/>
      <color rgb="FF000000"/>
      <name val="Calibri"/>
      <scheme val="minor"/>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rgb="FF000000"/>
      </left>
      <right/>
      <top style="thin">
        <color rgb="FF000000"/>
      </top>
      <bottom/>
      <diagonal/>
    </border>
  </borders>
  <cellStyleXfs count="2">
    <xf numFmtId="0" fontId="0" fillId="0" borderId="0"/>
    <xf numFmtId="0" fontId="4" fillId="0" borderId="0"/>
  </cellStyleXfs>
  <cellXfs count="92">
    <xf numFmtId="0" fontId="0" fillId="0" borderId="0" xfId="0"/>
    <xf numFmtId="0" fontId="1" fillId="2" borderId="0" xfId="0" applyFont="1" applyFill="1" applyAlignment="1">
      <alignment vertical="top" wrapText="1"/>
    </xf>
    <xf numFmtId="0" fontId="1" fillId="2" borderId="0" xfId="0" applyFont="1" applyFill="1" applyAlignment="1">
      <alignment horizontal="left" vertical="top" wrapText="1"/>
    </xf>
    <xf numFmtId="0" fontId="3" fillId="2" borderId="0" xfId="0" applyFont="1" applyFill="1" applyAlignment="1">
      <alignment vertical="top"/>
    </xf>
    <xf numFmtId="0" fontId="1" fillId="2" borderId="0" xfId="0" applyFont="1" applyFill="1" applyAlignment="1">
      <alignment horizontal="center" vertical="center" wrapText="1"/>
    </xf>
    <xf numFmtId="0" fontId="2" fillId="2" borderId="0" xfId="0" applyFont="1" applyFill="1" applyAlignment="1">
      <alignment vertical="top" wrapText="1"/>
    </xf>
    <xf numFmtId="0" fontId="1" fillId="2" borderId="0" xfId="0" applyFont="1" applyFill="1" applyAlignment="1">
      <alignment horizontal="center" vertical="top" wrapText="1"/>
    </xf>
    <xf numFmtId="0" fontId="5" fillId="2" borderId="0" xfId="0" applyFont="1" applyFill="1" applyAlignment="1">
      <alignment horizontal="left" vertical="top" wrapText="1"/>
    </xf>
    <xf numFmtId="0" fontId="3" fillId="2" borderId="0" xfId="0" applyFont="1" applyFill="1" applyAlignment="1">
      <alignment horizontal="left" vertical="top" wrapText="1"/>
    </xf>
    <xf numFmtId="0" fontId="3" fillId="2" borderId="0" xfId="0" applyFont="1" applyFill="1" applyAlignment="1">
      <alignment horizontal="center" vertical="center" wrapText="1"/>
    </xf>
    <xf numFmtId="0" fontId="3" fillId="2" borderId="0" xfId="0" applyFont="1" applyFill="1" applyAlignment="1">
      <alignment horizontal="center" vertical="top" wrapText="1"/>
    </xf>
    <xf numFmtId="0" fontId="2" fillId="2" borderId="0" xfId="0" applyFont="1" applyFill="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2" borderId="0" xfId="0" applyFont="1" applyFill="1" applyAlignment="1">
      <alignment horizontal="right" vertical="top" wrapText="1"/>
    </xf>
    <xf numFmtId="14" fontId="12" fillId="2" borderId="0" xfId="0" applyNumberFormat="1" applyFont="1" applyFill="1" applyAlignment="1">
      <alignment horizontal="left" vertical="top" wrapText="1"/>
    </xf>
    <xf numFmtId="0" fontId="0" fillId="0" borderId="1" xfId="0" applyBorder="1"/>
    <xf numFmtId="0" fontId="0" fillId="0" borderId="1" xfId="0" applyBorder="1" applyAlignment="1">
      <alignment vertical="top"/>
    </xf>
    <xf numFmtId="0" fontId="2" fillId="0" borderId="1" xfId="0" applyFont="1" applyBorder="1" applyAlignment="1">
      <alignment horizontal="right" vertical="top"/>
    </xf>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vertical="top" wrapText="1"/>
    </xf>
    <xf numFmtId="14" fontId="1" fillId="0" borderId="1" xfId="0" applyNumberFormat="1" applyFont="1" applyBorder="1" applyAlignment="1">
      <alignment horizontal="center" vertical="center" wrapText="1"/>
    </xf>
    <xf numFmtId="0" fontId="8" fillId="0" borderId="1" xfId="0" applyFont="1" applyBorder="1" applyAlignment="1">
      <alignment vertical="top" wrapText="1"/>
    </xf>
    <xf numFmtId="0" fontId="10" fillId="0" borderId="1" xfId="0" applyFont="1" applyBorder="1" applyAlignment="1">
      <alignment horizontal="left" vertical="top" wrapText="1"/>
    </xf>
    <xf numFmtId="0" fontId="9" fillId="0" borderId="1" xfId="0" applyFont="1" applyBorder="1" applyAlignment="1">
      <alignment vertical="top" wrapText="1"/>
    </xf>
    <xf numFmtId="0" fontId="10" fillId="0" borderId="1" xfId="0" applyFont="1" applyBorder="1" applyAlignment="1">
      <alignment horizontal="center" vertical="center" wrapText="1"/>
    </xf>
    <xf numFmtId="0" fontId="2" fillId="0" borderId="1" xfId="0" applyFont="1" applyBorder="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top"/>
    </xf>
    <xf numFmtId="0" fontId="1" fillId="0" borderId="1" xfId="0" applyFont="1" applyBorder="1" applyAlignment="1">
      <alignment vertical="top"/>
    </xf>
    <xf numFmtId="0" fontId="10" fillId="0" borderId="1" xfId="0" applyFont="1" applyBorder="1" applyAlignment="1">
      <alignment vertical="top" wrapText="1"/>
    </xf>
    <xf numFmtId="0" fontId="13" fillId="0" borderId="1" xfId="0" applyFont="1" applyBorder="1" applyAlignment="1">
      <alignment vertical="top" wrapText="1"/>
    </xf>
    <xf numFmtId="17" fontId="1" fillId="0" borderId="1" xfId="0" applyNumberFormat="1" applyFont="1" applyBorder="1" applyAlignment="1">
      <alignment horizontal="center" vertical="center" wrapText="1"/>
    </xf>
    <xf numFmtId="0" fontId="9" fillId="0" borderId="1" xfId="0" applyFont="1" applyBorder="1" applyAlignment="1">
      <alignment horizontal="left" vertical="top" wrapText="1"/>
    </xf>
    <xf numFmtId="0" fontId="0" fillId="0" borderId="1" xfId="0" applyBorder="1" applyAlignment="1">
      <alignment wrapText="1"/>
    </xf>
    <xf numFmtId="0" fontId="8" fillId="0" borderId="1" xfId="0" applyFont="1" applyBorder="1" applyAlignment="1">
      <alignment horizontal="left" vertical="top" wrapText="1"/>
    </xf>
    <xf numFmtId="0" fontId="16" fillId="0" borderId="1" xfId="0" applyFont="1" applyBorder="1" applyAlignment="1">
      <alignment horizontal="left" vertical="top" wrapText="1"/>
    </xf>
    <xf numFmtId="0" fontId="19" fillId="0" borderId="1" xfId="0" applyFont="1" applyBorder="1" applyAlignment="1">
      <alignment horizontal="left" vertical="top" wrapText="1"/>
    </xf>
    <xf numFmtId="0" fontId="2" fillId="0" borderId="1" xfId="0" applyFont="1" applyBorder="1" applyAlignment="1">
      <alignment vertical="top"/>
    </xf>
    <xf numFmtId="0" fontId="18" fillId="0" borderId="1" xfId="0" applyFont="1" applyBorder="1" applyAlignment="1">
      <alignment vertical="top"/>
    </xf>
    <xf numFmtId="0" fontId="0" fillId="0" borderId="1" xfId="0" applyBorder="1" applyAlignment="1">
      <alignment vertical="top" wrapText="1"/>
    </xf>
    <xf numFmtId="14" fontId="1" fillId="0" borderId="1" xfId="0" applyNumberFormat="1" applyFont="1" applyBorder="1" applyAlignment="1">
      <alignment horizontal="center" vertical="top" wrapText="1"/>
    </xf>
    <xf numFmtId="0" fontId="2" fillId="0" borderId="1" xfId="0" applyFont="1" applyBorder="1" applyAlignment="1">
      <alignment horizontal="left" vertical="top"/>
    </xf>
    <xf numFmtId="0" fontId="15" fillId="0" borderId="1" xfId="0" applyFont="1" applyBorder="1" applyAlignment="1">
      <alignment vertical="top"/>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1" fillId="0" borderId="8" xfId="0" applyFont="1" applyBorder="1" applyAlignment="1">
      <alignment vertical="top"/>
    </xf>
    <xf numFmtId="0" fontId="1" fillId="0" borderId="8" xfId="0" applyFont="1" applyBorder="1" applyAlignment="1">
      <alignment horizontal="left" vertical="top" wrapText="1"/>
    </xf>
    <xf numFmtId="0" fontId="2" fillId="0" borderId="9" xfId="0" applyFont="1" applyBorder="1" applyAlignment="1">
      <alignment horizontal="right" vertical="top"/>
    </xf>
    <xf numFmtId="0" fontId="1" fillId="0" borderId="10" xfId="0" applyFont="1" applyBorder="1" applyAlignment="1">
      <alignment horizontal="left" vertical="top" wrapText="1"/>
    </xf>
    <xf numFmtId="0" fontId="1" fillId="0" borderId="7" xfId="0" applyFont="1" applyBorder="1" applyAlignment="1">
      <alignment horizontal="left" vertical="top"/>
    </xf>
    <xf numFmtId="0" fontId="2" fillId="0" borderId="6" xfId="0" applyFont="1" applyBorder="1" applyAlignment="1">
      <alignment horizontal="right" vertical="top"/>
    </xf>
    <xf numFmtId="0" fontId="1" fillId="0" borderId="6" xfId="0" applyFont="1" applyBorder="1" applyAlignment="1">
      <alignment horizontal="left" vertical="top"/>
    </xf>
    <xf numFmtId="0" fontId="1" fillId="0" borderId="6" xfId="0" applyFont="1" applyBorder="1" applyAlignment="1">
      <alignment horizontal="left" vertical="top" wrapText="1"/>
    </xf>
    <xf numFmtId="0" fontId="2" fillId="0" borderId="11" xfId="0" applyFont="1" applyBorder="1" applyAlignment="1">
      <alignment horizontal="left" vertical="top" wrapText="1"/>
    </xf>
    <xf numFmtId="0" fontId="1" fillId="0" borderId="7" xfId="0" applyFont="1" applyBorder="1" applyAlignment="1">
      <alignment vertical="top"/>
    </xf>
    <xf numFmtId="0" fontId="1" fillId="0" borderId="7" xfId="0" applyFont="1" applyBorder="1" applyAlignment="1">
      <alignment vertical="top" wrapText="1"/>
    </xf>
    <xf numFmtId="0" fontId="1" fillId="0" borderId="6" xfId="0" applyFont="1" applyBorder="1" applyAlignment="1">
      <alignment vertical="top" wrapText="1"/>
    </xf>
    <xf numFmtId="0" fontId="1" fillId="0" borderId="8" xfId="0" applyFont="1" applyBorder="1" applyAlignment="1">
      <alignment vertical="top" wrapText="1"/>
    </xf>
    <xf numFmtId="0" fontId="1" fillId="0" borderId="13" xfId="0" applyFont="1" applyBorder="1" applyAlignment="1">
      <alignment vertical="top" wrapText="1"/>
    </xf>
    <xf numFmtId="0" fontId="10" fillId="0" borderId="6" xfId="0" applyFont="1" applyBorder="1" applyAlignment="1">
      <alignment horizontal="left" vertical="top" wrapText="1"/>
    </xf>
    <xf numFmtId="0" fontId="1" fillId="0" borderId="11" xfId="0" applyFont="1" applyBorder="1" applyAlignment="1">
      <alignment horizontal="left" vertical="top"/>
    </xf>
    <xf numFmtId="0" fontId="1" fillId="0" borderId="13" xfId="0" applyFont="1" applyBorder="1" applyAlignment="1">
      <alignment vertical="top"/>
    </xf>
    <xf numFmtId="0" fontId="1" fillId="0" borderId="7" xfId="0" applyFont="1" applyBorder="1" applyAlignment="1">
      <alignment horizontal="left" vertical="top" wrapText="1"/>
    </xf>
    <xf numFmtId="0" fontId="2" fillId="0" borderId="11" xfId="0" applyFont="1" applyBorder="1" applyAlignment="1">
      <alignment vertical="top" wrapText="1"/>
    </xf>
    <xf numFmtId="0" fontId="1" fillId="0" borderId="13" xfId="0" applyFont="1" applyBorder="1" applyAlignment="1">
      <alignment horizontal="left" vertical="top"/>
    </xf>
    <xf numFmtId="0" fontId="1" fillId="0" borderId="12" xfId="0" applyFont="1" applyBorder="1" applyAlignment="1">
      <alignment horizontal="left" vertical="top"/>
    </xf>
    <xf numFmtId="0" fontId="1" fillId="0" borderId="10" xfId="0" applyFont="1" applyBorder="1" applyAlignment="1">
      <alignment vertical="top" wrapText="1"/>
    </xf>
    <xf numFmtId="0" fontId="13" fillId="0" borderId="11" xfId="0" applyFont="1" applyBorder="1" applyAlignment="1">
      <alignment vertical="top" wrapText="1"/>
    </xf>
    <xf numFmtId="0" fontId="21" fillId="0" borderId="1" xfId="0" applyFont="1" applyBorder="1" applyAlignment="1">
      <alignment vertical="top" wrapText="1"/>
    </xf>
    <xf numFmtId="0" fontId="8" fillId="0" borderId="3" xfId="0" applyFont="1" applyBorder="1" applyAlignment="1">
      <alignment vertical="top" wrapText="1"/>
    </xf>
    <xf numFmtId="0" fontId="2" fillId="0" borderId="6" xfId="0" applyFont="1" applyBorder="1" applyAlignment="1">
      <alignment horizontal="left" vertical="top" wrapText="1"/>
    </xf>
    <xf numFmtId="0" fontId="8" fillId="0" borderId="2" xfId="0" applyFont="1" applyBorder="1" applyAlignment="1">
      <alignment vertical="top" wrapText="1"/>
    </xf>
    <xf numFmtId="0" fontId="2" fillId="0" borderId="10" xfId="0" applyFont="1" applyBorder="1" applyAlignment="1">
      <alignment horizontal="left" vertical="top" wrapText="1"/>
    </xf>
    <xf numFmtId="0" fontId="1" fillId="0" borderId="14" xfId="0" applyFont="1" applyBorder="1" applyAlignment="1">
      <alignment vertical="top"/>
    </xf>
    <xf numFmtId="0" fontId="8" fillId="0" borderId="11" xfId="0" applyFont="1" applyBorder="1" applyAlignment="1">
      <alignment vertical="top" wrapText="1"/>
    </xf>
    <xf numFmtId="0" fontId="2" fillId="0" borderId="3" xfId="0" applyFont="1" applyBorder="1" applyAlignment="1">
      <alignment vertical="top" wrapText="1"/>
    </xf>
    <xf numFmtId="0" fontId="2" fillId="0" borderId="8" xfId="0" applyFont="1" applyBorder="1" applyAlignment="1">
      <alignment horizontal="left" vertical="top" wrapText="1"/>
    </xf>
    <xf numFmtId="0" fontId="1" fillId="0" borderId="0" xfId="0" applyFont="1" applyBorder="1" applyAlignment="1">
      <alignment vertical="top" wrapText="1"/>
    </xf>
    <xf numFmtId="0" fontId="1" fillId="0" borderId="0" xfId="0" applyFont="1" applyBorder="1" applyAlignment="1">
      <alignment horizontal="left" vertical="top"/>
    </xf>
    <xf numFmtId="0" fontId="10" fillId="0" borderId="11" xfId="0" applyFont="1" applyBorder="1" applyAlignment="1">
      <alignment horizontal="left" vertical="top" wrapText="1"/>
    </xf>
    <xf numFmtId="0" fontId="1" fillId="0" borderId="0" xfId="0" applyFont="1" applyBorder="1" applyAlignment="1">
      <alignment horizontal="left" vertical="top" wrapText="1"/>
    </xf>
    <xf numFmtId="0" fontId="1" fillId="0" borderId="5" xfId="0" applyFont="1" applyBorder="1" applyAlignment="1">
      <alignment horizontal="left" vertical="top"/>
    </xf>
    <xf numFmtId="0" fontId="1" fillId="0" borderId="8" xfId="0" applyFont="1" applyBorder="1" applyAlignment="1">
      <alignment horizontal="left" vertical="top"/>
    </xf>
    <xf numFmtId="0" fontId="1" fillId="0" borderId="6" xfId="0" applyFont="1" applyBorder="1" applyAlignment="1">
      <alignment vertical="top"/>
    </xf>
    <xf numFmtId="0" fontId="0" fillId="0" borderId="13" xfId="0" applyBorder="1" applyAlignment="1">
      <alignment vertical="top"/>
    </xf>
    <xf numFmtId="0" fontId="1" fillId="0" borderId="15" xfId="0" applyFont="1" applyBorder="1" applyAlignment="1">
      <alignment vertical="top" wrapText="1"/>
    </xf>
    <xf numFmtId="0" fontId="0" fillId="0" borderId="6" xfId="0" applyBorder="1" applyAlignment="1">
      <alignment vertical="top" wrapText="1"/>
    </xf>
    <xf numFmtId="0" fontId="10" fillId="0" borderId="7" xfId="0" applyFont="1" applyBorder="1" applyAlignment="1">
      <alignment vertical="top" wrapText="1"/>
    </xf>
    <xf numFmtId="0" fontId="12" fillId="0" borderId="0" xfId="0" applyFont="1" applyAlignment="1">
      <alignment horizontal="center"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99FF33"/>
      <color rgb="FFFF0066"/>
      <color rgb="FFFFCC00"/>
      <color rgb="FF00FF00"/>
      <color rgb="FFB2A3F3"/>
      <color rgb="FF009900"/>
      <color rgb="FFF2F2F2"/>
      <color rgb="FFFFD966"/>
      <color rgb="FF00206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125</xdr:row>
      <xdr:rowOff>0</xdr:rowOff>
    </xdr:from>
    <xdr:to>
      <xdr:col>1</xdr:col>
      <xdr:colOff>304800</xdr:colOff>
      <xdr:row>125</xdr:row>
      <xdr:rowOff>291193</xdr:rowOff>
    </xdr:to>
    <xdr:sp macro="" textlink="">
      <xdr:nvSpPr>
        <xdr:cNvPr id="1027" name="AutoShape 3" descr="image.png">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1321594"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125</xdr:row>
      <xdr:rowOff>0</xdr:rowOff>
    </xdr:from>
    <xdr:to>
      <xdr:col>1</xdr:col>
      <xdr:colOff>122237</xdr:colOff>
      <xdr:row>125</xdr:row>
      <xdr:rowOff>291193</xdr:rowOff>
    </xdr:to>
    <xdr:sp macro="" textlink="">
      <xdr:nvSpPr>
        <xdr:cNvPr id="4" name="AutoShape 3" descr="image.png">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122</xdr:row>
      <xdr:rowOff>0</xdr:rowOff>
    </xdr:from>
    <xdr:to>
      <xdr:col>1</xdr:col>
      <xdr:colOff>122237</xdr:colOff>
      <xdr:row>122</xdr:row>
      <xdr:rowOff>291193</xdr:rowOff>
    </xdr:to>
    <xdr:sp macro="" textlink="">
      <xdr:nvSpPr>
        <xdr:cNvPr id="6" name="AutoShape 3" descr="image.png">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126</xdr:row>
      <xdr:rowOff>0</xdr:rowOff>
    </xdr:from>
    <xdr:to>
      <xdr:col>1</xdr:col>
      <xdr:colOff>122237</xdr:colOff>
      <xdr:row>126</xdr:row>
      <xdr:rowOff>291193</xdr:rowOff>
    </xdr:to>
    <xdr:sp macro="" textlink="">
      <xdr:nvSpPr>
        <xdr:cNvPr id="7" name="AutoShape 3" descr="image.png">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128</xdr:row>
      <xdr:rowOff>0</xdr:rowOff>
    </xdr:from>
    <xdr:to>
      <xdr:col>1</xdr:col>
      <xdr:colOff>122237</xdr:colOff>
      <xdr:row>128</xdr:row>
      <xdr:rowOff>291193</xdr:rowOff>
    </xdr:to>
    <xdr:sp macro="" textlink="">
      <xdr:nvSpPr>
        <xdr:cNvPr id="8" name="AutoShape 3" descr="image.png">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131</xdr:row>
      <xdr:rowOff>0</xdr:rowOff>
    </xdr:from>
    <xdr:to>
      <xdr:col>1</xdr:col>
      <xdr:colOff>122237</xdr:colOff>
      <xdr:row>131</xdr:row>
      <xdr:rowOff>291193</xdr:rowOff>
    </xdr:to>
    <xdr:sp macro="" textlink="">
      <xdr:nvSpPr>
        <xdr:cNvPr id="9" name="AutoShape 3" descr="image.png">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154</xdr:row>
      <xdr:rowOff>0</xdr:rowOff>
    </xdr:from>
    <xdr:to>
      <xdr:col>1</xdr:col>
      <xdr:colOff>122237</xdr:colOff>
      <xdr:row>154</xdr:row>
      <xdr:rowOff>291193</xdr:rowOff>
    </xdr:to>
    <xdr:sp macro="" textlink="">
      <xdr:nvSpPr>
        <xdr:cNvPr id="10" name="AutoShape 3" descr="image.png">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179</xdr:row>
      <xdr:rowOff>0</xdr:rowOff>
    </xdr:from>
    <xdr:to>
      <xdr:col>1</xdr:col>
      <xdr:colOff>122237</xdr:colOff>
      <xdr:row>179</xdr:row>
      <xdr:rowOff>291193</xdr:rowOff>
    </xdr:to>
    <xdr:sp macro="" textlink="">
      <xdr:nvSpPr>
        <xdr:cNvPr id="11" name="AutoShape 3" descr="image.png">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243</xdr:row>
      <xdr:rowOff>0</xdr:rowOff>
    </xdr:from>
    <xdr:to>
      <xdr:col>1</xdr:col>
      <xdr:colOff>122237</xdr:colOff>
      <xdr:row>243</xdr:row>
      <xdr:rowOff>291193</xdr:rowOff>
    </xdr:to>
    <xdr:sp macro="" textlink="">
      <xdr:nvSpPr>
        <xdr:cNvPr id="12" name="AutoShape 3" descr="image.png">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251</xdr:row>
      <xdr:rowOff>0</xdr:rowOff>
    </xdr:from>
    <xdr:to>
      <xdr:col>1</xdr:col>
      <xdr:colOff>122237</xdr:colOff>
      <xdr:row>251</xdr:row>
      <xdr:rowOff>291193</xdr:rowOff>
    </xdr:to>
    <xdr:sp macro="" textlink="">
      <xdr:nvSpPr>
        <xdr:cNvPr id="13" name="AutoShape 3" descr="image.png">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313</xdr:row>
      <xdr:rowOff>0</xdr:rowOff>
    </xdr:from>
    <xdr:to>
      <xdr:col>1</xdr:col>
      <xdr:colOff>122237</xdr:colOff>
      <xdr:row>313</xdr:row>
      <xdr:rowOff>291193</xdr:rowOff>
    </xdr:to>
    <xdr:sp macro="" textlink="">
      <xdr:nvSpPr>
        <xdr:cNvPr id="14" name="AutoShape 3" descr="image.png">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344</xdr:row>
      <xdr:rowOff>0</xdr:rowOff>
    </xdr:from>
    <xdr:to>
      <xdr:col>1</xdr:col>
      <xdr:colOff>122237</xdr:colOff>
      <xdr:row>344</xdr:row>
      <xdr:rowOff>291193</xdr:rowOff>
    </xdr:to>
    <xdr:sp macro="" textlink="">
      <xdr:nvSpPr>
        <xdr:cNvPr id="15" name="AutoShape 3" descr="image.png">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346</xdr:row>
      <xdr:rowOff>0</xdr:rowOff>
    </xdr:from>
    <xdr:to>
      <xdr:col>1</xdr:col>
      <xdr:colOff>122237</xdr:colOff>
      <xdr:row>346</xdr:row>
      <xdr:rowOff>291193</xdr:rowOff>
    </xdr:to>
    <xdr:sp macro="" textlink="">
      <xdr:nvSpPr>
        <xdr:cNvPr id="16" name="AutoShape 3" descr="image.png">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266</xdr:row>
      <xdr:rowOff>0</xdr:rowOff>
    </xdr:from>
    <xdr:to>
      <xdr:col>1</xdr:col>
      <xdr:colOff>122237</xdr:colOff>
      <xdr:row>266</xdr:row>
      <xdr:rowOff>291193</xdr:rowOff>
    </xdr:to>
    <xdr:sp macro="" textlink="">
      <xdr:nvSpPr>
        <xdr:cNvPr id="17" name="AutoShape 3" descr="image.png">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267</xdr:row>
      <xdr:rowOff>0</xdr:rowOff>
    </xdr:from>
    <xdr:to>
      <xdr:col>1</xdr:col>
      <xdr:colOff>122237</xdr:colOff>
      <xdr:row>267</xdr:row>
      <xdr:rowOff>291193</xdr:rowOff>
    </xdr:to>
    <xdr:sp macro="" textlink="">
      <xdr:nvSpPr>
        <xdr:cNvPr id="18" name="AutoShape 3" descr="image.png">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76</xdr:row>
      <xdr:rowOff>0</xdr:rowOff>
    </xdr:from>
    <xdr:to>
      <xdr:col>1</xdr:col>
      <xdr:colOff>122237</xdr:colOff>
      <xdr:row>76</xdr:row>
      <xdr:rowOff>291193</xdr:rowOff>
    </xdr:to>
    <xdr:sp macro="" textlink="">
      <xdr:nvSpPr>
        <xdr:cNvPr id="19" name="AutoShape 3" descr="image.png">
          <a:extLst>
            <a:ext uri="{FF2B5EF4-FFF2-40B4-BE49-F238E27FC236}">
              <a16:creationId xmlns:a16="http://schemas.microsoft.com/office/drawing/2014/main" id="{00000000-0008-0000-0000-000013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155</xdr:row>
      <xdr:rowOff>0</xdr:rowOff>
    </xdr:from>
    <xdr:to>
      <xdr:col>1</xdr:col>
      <xdr:colOff>122237</xdr:colOff>
      <xdr:row>155</xdr:row>
      <xdr:rowOff>291193</xdr:rowOff>
    </xdr:to>
    <xdr:sp macro="" textlink="">
      <xdr:nvSpPr>
        <xdr:cNvPr id="20" name="AutoShape 3" descr="image.png">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309</xdr:row>
      <xdr:rowOff>0</xdr:rowOff>
    </xdr:from>
    <xdr:to>
      <xdr:col>1</xdr:col>
      <xdr:colOff>122237</xdr:colOff>
      <xdr:row>309</xdr:row>
      <xdr:rowOff>291193</xdr:rowOff>
    </xdr:to>
    <xdr:sp macro="" textlink="">
      <xdr:nvSpPr>
        <xdr:cNvPr id="21" name="AutoShape 3" descr="image.png">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453</xdr:row>
      <xdr:rowOff>0</xdr:rowOff>
    </xdr:from>
    <xdr:to>
      <xdr:col>1</xdr:col>
      <xdr:colOff>122237</xdr:colOff>
      <xdr:row>453</xdr:row>
      <xdr:rowOff>291193</xdr:rowOff>
    </xdr:to>
    <xdr:sp macro="" textlink="">
      <xdr:nvSpPr>
        <xdr:cNvPr id="22" name="AutoShape 3" descr="image.png">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455</xdr:row>
      <xdr:rowOff>0</xdr:rowOff>
    </xdr:from>
    <xdr:to>
      <xdr:col>1</xdr:col>
      <xdr:colOff>122237</xdr:colOff>
      <xdr:row>455</xdr:row>
      <xdr:rowOff>291193</xdr:rowOff>
    </xdr:to>
    <xdr:sp macro="" textlink="">
      <xdr:nvSpPr>
        <xdr:cNvPr id="23" name="AutoShape 3" descr="image.png">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285</xdr:row>
      <xdr:rowOff>0</xdr:rowOff>
    </xdr:from>
    <xdr:to>
      <xdr:col>1</xdr:col>
      <xdr:colOff>122237</xdr:colOff>
      <xdr:row>285</xdr:row>
      <xdr:rowOff>291193</xdr:rowOff>
    </xdr:to>
    <xdr:sp macro="" textlink="">
      <xdr:nvSpPr>
        <xdr:cNvPr id="24" name="AutoShape 3" descr="image.png">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1297781" y="212228906"/>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1</xdr:col>
      <xdr:colOff>890592</xdr:colOff>
      <xdr:row>6</xdr:row>
      <xdr:rowOff>101600</xdr:rowOff>
    </xdr:to>
    <xdr:pic>
      <xdr:nvPicPr>
        <xdr:cNvPr id="26" name="Picture 3305" descr="logo_sag_2011">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52592" cy="153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583406</xdr:colOff>
      <xdr:row>6</xdr:row>
      <xdr:rowOff>302419</xdr:rowOff>
    </xdr:from>
    <xdr:to>
      <xdr:col>5</xdr:col>
      <xdr:colOff>2183606</xdr:colOff>
      <xdr:row>8</xdr:row>
      <xdr:rowOff>142875</xdr:rowOff>
    </xdr:to>
    <xdr:sp macro="" textlink="">
      <xdr:nvSpPr>
        <xdr:cNvPr id="40" name="CuadroTexto 2">
          <a:extLst>
            <a:ext uri="{FF2B5EF4-FFF2-40B4-BE49-F238E27FC236}">
              <a16:creationId xmlns:a16="http://schemas.microsoft.com/office/drawing/2014/main" id="{00000000-0008-0000-0000-000028000000}"/>
            </a:ext>
            <a:ext uri="{147F2762-F138-4A5C-976F-8EAC2B608ADB}">
              <a16:predDERef xmlns:a16="http://schemas.microsoft.com/office/drawing/2014/main" pred="{00000000-0008-0000-0000-00001E000000}"/>
            </a:ext>
          </a:extLst>
        </xdr:cNvPr>
        <xdr:cNvSpPr txBox="1"/>
      </xdr:nvSpPr>
      <xdr:spPr>
        <a:xfrm>
          <a:off x="3488531" y="1695450"/>
          <a:ext cx="8982075" cy="67389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1">
              <a:solidFill>
                <a:sysClr val="windowText" lastClr="000000"/>
              </a:solidFill>
            </a:rPr>
            <a:t>Nota: LOS INSUMOS VISADOS SOLO PUEDEN UTILIZARSE PARA LOS FINES INDICADOS, CONFORME A LA LEGISLACIÓN NACIONAL VIGENTE, SI APLICA, Y A LA LEY Nº20.089 Y SUS CUERPOS LEGALES COMPLEMENTARIOS (D.S. Nº 2/2016 y D.S. Nº3/2016). CUALQUIER USO NO PERMITIDO ESTÁ SUJETO SANCIONES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ag.cl/ambitos-de-accion/bagrada-hilaris-o-chinche-pintad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62"/>
  <sheetViews>
    <sheetView showGridLines="0" tabSelected="1" showWhiteSpace="0" zoomScale="80" zoomScaleNormal="80" zoomScaleSheetLayoutView="120" zoomScalePageLayoutView="80" workbookViewId="0">
      <selection activeCell="D13" sqref="D13"/>
    </sheetView>
  </sheetViews>
  <sheetFormatPr baseColWidth="10" defaultColWidth="11.453125" defaultRowHeight="11.5" x14ac:dyDescent="0.35"/>
  <cols>
    <col min="1" max="1" width="11.1796875" style="5" customWidth="1"/>
    <col min="2" max="2" width="32.54296875" style="1" customWidth="1"/>
    <col min="3" max="3" width="38.1796875" style="4" customWidth="1"/>
    <col min="4" max="4" width="39.81640625" style="4" customWidth="1"/>
    <col min="5" max="5" width="32.7265625" style="4" customWidth="1"/>
    <col min="6" max="6" width="35.26953125" style="1" customWidth="1"/>
    <col min="7" max="7" width="27.7265625" style="4" customWidth="1"/>
    <col min="8" max="8" width="25.26953125" style="1" customWidth="1"/>
    <col min="9" max="9" width="32.1796875" style="1" customWidth="1"/>
    <col min="10" max="10" width="35.1796875" style="1" customWidth="1"/>
    <col min="11" max="11" width="34" style="1" customWidth="1"/>
    <col min="12" max="12" width="42.81640625" style="1" customWidth="1"/>
    <col min="13" max="13" width="15.26953125" style="1" customWidth="1"/>
    <col min="14" max="115" width="11.453125" style="1"/>
    <col min="116" max="116" width="21.26953125" style="1" customWidth="1"/>
    <col min="117" max="117" width="20.1796875" style="1" customWidth="1"/>
    <col min="118" max="118" width="25.81640625" style="1" customWidth="1"/>
    <col min="119" max="119" width="24.7265625" style="1" customWidth="1"/>
    <col min="120" max="120" width="3.7265625" style="1" bestFit="1" customWidth="1"/>
    <col min="121" max="121" width="5" style="1" bestFit="1" customWidth="1"/>
    <col min="122" max="122" width="4.453125" style="1" bestFit="1" customWidth="1"/>
    <col min="123" max="123" width="4.54296875" style="1" bestFit="1" customWidth="1"/>
    <col min="124" max="124" width="27.1796875" style="1" customWidth="1"/>
    <col min="125" max="125" width="20.26953125" style="1" customWidth="1"/>
    <col min="126" max="126" width="6.26953125" style="1" customWidth="1"/>
    <col min="127" max="127" width="5.81640625" style="1" customWidth="1"/>
    <col min="128" max="128" width="17.1796875" style="1" customWidth="1"/>
    <col min="129" max="371" width="11.453125" style="1"/>
    <col min="372" max="372" width="21.26953125" style="1" customWidth="1"/>
    <col min="373" max="373" width="20.1796875" style="1" customWidth="1"/>
    <col min="374" max="374" width="25.81640625" style="1" customWidth="1"/>
    <col min="375" max="375" width="24.7265625" style="1" customWidth="1"/>
    <col min="376" max="376" width="3.7265625" style="1" bestFit="1" customWidth="1"/>
    <col min="377" max="377" width="5" style="1" bestFit="1" customWidth="1"/>
    <col min="378" max="378" width="4.453125" style="1" bestFit="1" customWidth="1"/>
    <col min="379" max="379" width="4.54296875" style="1" bestFit="1" customWidth="1"/>
    <col min="380" max="380" width="27.1796875" style="1" customWidth="1"/>
    <col min="381" max="381" width="20.26953125" style="1" customWidth="1"/>
    <col min="382" max="382" width="6.26953125" style="1" customWidth="1"/>
    <col min="383" max="383" width="5.81640625" style="1" customWidth="1"/>
    <col min="384" max="384" width="17.1796875" style="1" customWidth="1"/>
    <col min="385" max="627" width="11.453125" style="1"/>
    <col min="628" max="628" width="21.26953125" style="1" customWidth="1"/>
    <col min="629" max="629" width="20.1796875" style="1" customWidth="1"/>
    <col min="630" max="630" width="25.81640625" style="1" customWidth="1"/>
    <col min="631" max="631" width="24.7265625" style="1" customWidth="1"/>
    <col min="632" max="632" width="3.7265625" style="1" bestFit="1" customWidth="1"/>
    <col min="633" max="633" width="5" style="1" bestFit="1" customWidth="1"/>
    <col min="634" max="634" width="4.453125" style="1" bestFit="1" customWidth="1"/>
    <col min="635" max="635" width="4.54296875" style="1" bestFit="1" customWidth="1"/>
    <col min="636" max="636" width="27.1796875" style="1" customWidth="1"/>
    <col min="637" max="637" width="20.26953125" style="1" customWidth="1"/>
    <col min="638" max="638" width="6.26953125" style="1" customWidth="1"/>
    <col min="639" max="639" width="5.81640625" style="1" customWidth="1"/>
    <col min="640" max="640" width="17.1796875" style="1" customWidth="1"/>
    <col min="641" max="883" width="11.453125" style="1"/>
    <col min="884" max="884" width="21.26953125" style="1" customWidth="1"/>
    <col min="885" max="885" width="20.1796875" style="1" customWidth="1"/>
    <col min="886" max="886" width="25.81640625" style="1" customWidth="1"/>
    <col min="887" max="887" width="24.7265625" style="1" customWidth="1"/>
    <col min="888" max="888" width="3.7265625" style="1" bestFit="1" customWidth="1"/>
    <col min="889" max="889" width="5" style="1" bestFit="1" customWidth="1"/>
    <col min="890" max="890" width="4.453125" style="1" bestFit="1" customWidth="1"/>
    <col min="891" max="891" width="4.54296875" style="1" bestFit="1" customWidth="1"/>
    <col min="892" max="892" width="27.1796875" style="1" customWidth="1"/>
    <col min="893" max="893" width="20.26953125" style="1" customWidth="1"/>
    <col min="894" max="894" width="6.26953125" style="1" customWidth="1"/>
    <col min="895" max="895" width="5.81640625" style="1" customWidth="1"/>
    <col min="896" max="896" width="17.1796875" style="1" customWidth="1"/>
    <col min="897" max="1139" width="11.453125" style="1"/>
    <col min="1140" max="1140" width="21.26953125" style="1" customWidth="1"/>
    <col min="1141" max="1141" width="20.1796875" style="1" customWidth="1"/>
    <col min="1142" max="1142" width="25.81640625" style="1" customWidth="1"/>
    <col min="1143" max="1143" width="24.7265625" style="1" customWidth="1"/>
    <col min="1144" max="1144" width="3.7265625" style="1" bestFit="1" customWidth="1"/>
    <col min="1145" max="1145" width="5" style="1" bestFit="1" customWidth="1"/>
    <col min="1146" max="1146" width="4.453125" style="1" bestFit="1" customWidth="1"/>
    <col min="1147" max="1147" width="4.54296875" style="1" bestFit="1" customWidth="1"/>
    <col min="1148" max="1148" width="27.1796875" style="1" customWidth="1"/>
    <col min="1149" max="1149" width="20.26953125" style="1" customWidth="1"/>
    <col min="1150" max="1150" width="6.26953125" style="1" customWidth="1"/>
    <col min="1151" max="1151" width="5.81640625" style="1" customWidth="1"/>
    <col min="1152" max="1152" width="17.1796875" style="1" customWidth="1"/>
    <col min="1153" max="1395" width="11.453125" style="1"/>
    <col min="1396" max="1396" width="21.26953125" style="1" customWidth="1"/>
    <col min="1397" max="1397" width="20.1796875" style="1" customWidth="1"/>
    <col min="1398" max="1398" width="25.81640625" style="1" customWidth="1"/>
    <col min="1399" max="1399" width="24.7265625" style="1" customWidth="1"/>
    <col min="1400" max="1400" width="3.7265625" style="1" bestFit="1" customWidth="1"/>
    <col min="1401" max="1401" width="5" style="1" bestFit="1" customWidth="1"/>
    <col min="1402" max="1402" width="4.453125" style="1" bestFit="1" customWidth="1"/>
    <col min="1403" max="1403" width="4.54296875" style="1" bestFit="1" customWidth="1"/>
    <col min="1404" max="1404" width="27.1796875" style="1" customWidth="1"/>
    <col min="1405" max="1405" width="20.26953125" style="1" customWidth="1"/>
    <col min="1406" max="1406" width="6.26953125" style="1" customWidth="1"/>
    <col min="1407" max="1407" width="5.81640625" style="1" customWidth="1"/>
    <col min="1408" max="1408" width="17.1796875" style="1" customWidth="1"/>
    <col min="1409" max="1651" width="11.453125" style="1"/>
    <col min="1652" max="1652" width="21.26953125" style="1" customWidth="1"/>
    <col min="1653" max="1653" width="20.1796875" style="1" customWidth="1"/>
    <col min="1654" max="1654" width="25.81640625" style="1" customWidth="1"/>
    <col min="1655" max="1655" width="24.7265625" style="1" customWidth="1"/>
    <col min="1656" max="1656" width="3.7265625" style="1" bestFit="1" customWidth="1"/>
    <col min="1657" max="1657" width="5" style="1" bestFit="1" customWidth="1"/>
    <col min="1658" max="1658" width="4.453125" style="1" bestFit="1" customWidth="1"/>
    <col min="1659" max="1659" width="4.54296875" style="1" bestFit="1" customWidth="1"/>
    <col min="1660" max="1660" width="27.1796875" style="1" customWidth="1"/>
    <col min="1661" max="1661" width="20.26953125" style="1" customWidth="1"/>
    <col min="1662" max="1662" width="6.26953125" style="1" customWidth="1"/>
    <col min="1663" max="1663" width="5.81640625" style="1" customWidth="1"/>
    <col min="1664" max="1664" width="17.1796875" style="1" customWidth="1"/>
    <col min="1665" max="1907" width="11.453125" style="1"/>
    <col min="1908" max="1908" width="21.26953125" style="1" customWidth="1"/>
    <col min="1909" max="1909" width="20.1796875" style="1" customWidth="1"/>
    <col min="1910" max="1910" width="25.81640625" style="1" customWidth="1"/>
    <col min="1911" max="1911" width="24.7265625" style="1" customWidth="1"/>
    <col min="1912" max="1912" width="3.7265625" style="1" bestFit="1" customWidth="1"/>
    <col min="1913" max="1913" width="5" style="1" bestFit="1" customWidth="1"/>
    <col min="1914" max="1914" width="4.453125" style="1" bestFit="1" customWidth="1"/>
    <col min="1915" max="1915" width="4.54296875" style="1" bestFit="1" customWidth="1"/>
    <col min="1916" max="1916" width="27.1796875" style="1" customWidth="1"/>
    <col min="1917" max="1917" width="20.26953125" style="1" customWidth="1"/>
    <col min="1918" max="1918" width="6.26953125" style="1" customWidth="1"/>
    <col min="1919" max="1919" width="5.81640625" style="1" customWidth="1"/>
    <col min="1920" max="1920" width="17.1796875" style="1" customWidth="1"/>
    <col min="1921" max="2163" width="11.453125" style="1"/>
    <col min="2164" max="2164" width="21.26953125" style="1" customWidth="1"/>
    <col min="2165" max="2165" width="20.1796875" style="1" customWidth="1"/>
    <col min="2166" max="2166" width="25.81640625" style="1" customWidth="1"/>
    <col min="2167" max="2167" width="24.7265625" style="1" customWidth="1"/>
    <col min="2168" max="2168" width="3.7265625" style="1" bestFit="1" customWidth="1"/>
    <col min="2169" max="2169" width="5" style="1" bestFit="1" customWidth="1"/>
    <col min="2170" max="2170" width="4.453125" style="1" bestFit="1" customWidth="1"/>
    <col min="2171" max="2171" width="4.54296875" style="1" bestFit="1" customWidth="1"/>
    <col min="2172" max="2172" width="27.1796875" style="1" customWidth="1"/>
    <col min="2173" max="2173" width="20.26953125" style="1" customWidth="1"/>
    <col min="2174" max="2174" width="6.26953125" style="1" customWidth="1"/>
    <col min="2175" max="2175" width="5.81640625" style="1" customWidth="1"/>
    <col min="2176" max="2176" width="17.1796875" style="1" customWidth="1"/>
    <col min="2177" max="2419" width="11.453125" style="1"/>
    <col min="2420" max="2420" width="21.26953125" style="1" customWidth="1"/>
    <col min="2421" max="2421" width="20.1796875" style="1" customWidth="1"/>
    <col min="2422" max="2422" width="25.81640625" style="1" customWidth="1"/>
    <col min="2423" max="2423" width="24.7265625" style="1" customWidth="1"/>
    <col min="2424" max="2424" width="3.7265625" style="1" bestFit="1" customWidth="1"/>
    <col min="2425" max="2425" width="5" style="1" bestFit="1" customWidth="1"/>
    <col min="2426" max="2426" width="4.453125" style="1" bestFit="1" customWidth="1"/>
    <col min="2427" max="2427" width="4.54296875" style="1" bestFit="1" customWidth="1"/>
    <col min="2428" max="2428" width="27.1796875" style="1" customWidth="1"/>
    <col min="2429" max="2429" width="20.26953125" style="1" customWidth="1"/>
    <col min="2430" max="2430" width="6.26953125" style="1" customWidth="1"/>
    <col min="2431" max="2431" width="5.81640625" style="1" customWidth="1"/>
    <col min="2432" max="2432" width="17.1796875" style="1" customWidth="1"/>
    <col min="2433" max="2675" width="11.453125" style="1"/>
    <col min="2676" max="2676" width="21.26953125" style="1" customWidth="1"/>
    <col min="2677" max="2677" width="20.1796875" style="1" customWidth="1"/>
    <col min="2678" max="2678" width="25.81640625" style="1" customWidth="1"/>
    <col min="2679" max="2679" width="24.7265625" style="1" customWidth="1"/>
    <col min="2680" max="2680" width="3.7265625" style="1" bestFit="1" customWidth="1"/>
    <col min="2681" max="2681" width="5" style="1" bestFit="1" customWidth="1"/>
    <col min="2682" max="2682" width="4.453125" style="1" bestFit="1" customWidth="1"/>
    <col min="2683" max="2683" width="4.54296875" style="1" bestFit="1" customWidth="1"/>
    <col min="2684" max="2684" width="27.1796875" style="1" customWidth="1"/>
    <col min="2685" max="2685" width="20.26953125" style="1" customWidth="1"/>
    <col min="2686" max="2686" width="6.26953125" style="1" customWidth="1"/>
    <col min="2687" max="2687" width="5.81640625" style="1" customWidth="1"/>
    <col min="2688" max="2688" width="17.1796875" style="1" customWidth="1"/>
    <col min="2689" max="2931" width="11.453125" style="1"/>
    <col min="2932" max="2932" width="21.26953125" style="1" customWidth="1"/>
    <col min="2933" max="2933" width="20.1796875" style="1" customWidth="1"/>
    <col min="2934" max="2934" width="25.81640625" style="1" customWidth="1"/>
    <col min="2935" max="2935" width="24.7265625" style="1" customWidth="1"/>
    <col min="2936" max="2936" width="3.7265625" style="1" bestFit="1" customWidth="1"/>
    <col min="2937" max="2937" width="5" style="1" bestFit="1" customWidth="1"/>
    <col min="2938" max="2938" width="4.453125" style="1" bestFit="1" customWidth="1"/>
    <col min="2939" max="2939" width="4.54296875" style="1" bestFit="1" customWidth="1"/>
    <col min="2940" max="2940" width="27.1796875" style="1" customWidth="1"/>
    <col min="2941" max="2941" width="20.26953125" style="1" customWidth="1"/>
    <col min="2942" max="2942" width="6.26953125" style="1" customWidth="1"/>
    <col min="2943" max="2943" width="5.81640625" style="1" customWidth="1"/>
    <col min="2944" max="2944" width="17.1796875" style="1" customWidth="1"/>
    <col min="2945" max="3187" width="11.453125" style="1"/>
    <col min="3188" max="3188" width="21.26953125" style="1" customWidth="1"/>
    <col min="3189" max="3189" width="20.1796875" style="1" customWidth="1"/>
    <col min="3190" max="3190" width="25.81640625" style="1" customWidth="1"/>
    <col min="3191" max="3191" width="24.7265625" style="1" customWidth="1"/>
    <col min="3192" max="3192" width="3.7265625" style="1" bestFit="1" customWidth="1"/>
    <col min="3193" max="3193" width="5" style="1" bestFit="1" customWidth="1"/>
    <col min="3194" max="3194" width="4.453125" style="1" bestFit="1" customWidth="1"/>
    <col min="3195" max="3195" width="4.54296875" style="1" bestFit="1" customWidth="1"/>
    <col min="3196" max="3196" width="27.1796875" style="1" customWidth="1"/>
    <col min="3197" max="3197" width="20.26953125" style="1" customWidth="1"/>
    <col min="3198" max="3198" width="6.26953125" style="1" customWidth="1"/>
    <col min="3199" max="3199" width="5.81640625" style="1" customWidth="1"/>
    <col min="3200" max="3200" width="17.1796875" style="1" customWidth="1"/>
    <col min="3201" max="3443" width="11.453125" style="1"/>
    <col min="3444" max="3444" width="21.26953125" style="1" customWidth="1"/>
    <col min="3445" max="3445" width="20.1796875" style="1" customWidth="1"/>
    <col min="3446" max="3446" width="25.81640625" style="1" customWidth="1"/>
    <col min="3447" max="3447" width="24.7265625" style="1" customWidth="1"/>
    <col min="3448" max="3448" width="3.7265625" style="1" bestFit="1" customWidth="1"/>
    <col min="3449" max="3449" width="5" style="1" bestFit="1" customWidth="1"/>
    <col min="3450" max="3450" width="4.453125" style="1" bestFit="1" customWidth="1"/>
    <col min="3451" max="3451" width="4.54296875" style="1" bestFit="1" customWidth="1"/>
    <col min="3452" max="3452" width="27.1796875" style="1" customWidth="1"/>
    <col min="3453" max="3453" width="20.26953125" style="1" customWidth="1"/>
    <col min="3454" max="3454" width="6.26953125" style="1" customWidth="1"/>
    <col min="3455" max="3455" width="5.81640625" style="1" customWidth="1"/>
    <col min="3456" max="3456" width="17.1796875" style="1" customWidth="1"/>
    <col min="3457" max="3699" width="11.453125" style="1"/>
    <col min="3700" max="3700" width="21.26953125" style="1" customWidth="1"/>
    <col min="3701" max="3701" width="20.1796875" style="1" customWidth="1"/>
    <col min="3702" max="3702" width="25.81640625" style="1" customWidth="1"/>
    <col min="3703" max="3703" width="24.7265625" style="1" customWidth="1"/>
    <col min="3704" max="3704" width="3.7265625" style="1" bestFit="1" customWidth="1"/>
    <col min="3705" max="3705" width="5" style="1" bestFit="1" customWidth="1"/>
    <col min="3706" max="3706" width="4.453125" style="1" bestFit="1" customWidth="1"/>
    <col min="3707" max="3707" width="4.54296875" style="1" bestFit="1" customWidth="1"/>
    <col min="3708" max="3708" width="27.1796875" style="1" customWidth="1"/>
    <col min="3709" max="3709" width="20.26953125" style="1" customWidth="1"/>
    <col min="3710" max="3710" width="6.26953125" style="1" customWidth="1"/>
    <col min="3711" max="3711" width="5.81640625" style="1" customWidth="1"/>
    <col min="3712" max="3712" width="17.1796875" style="1" customWidth="1"/>
    <col min="3713" max="3955" width="11.453125" style="1"/>
    <col min="3956" max="3956" width="21.26953125" style="1" customWidth="1"/>
    <col min="3957" max="3957" width="20.1796875" style="1" customWidth="1"/>
    <col min="3958" max="3958" width="25.81640625" style="1" customWidth="1"/>
    <col min="3959" max="3959" width="24.7265625" style="1" customWidth="1"/>
    <col min="3960" max="3960" width="3.7265625" style="1" bestFit="1" customWidth="1"/>
    <col min="3961" max="3961" width="5" style="1" bestFit="1" customWidth="1"/>
    <col min="3962" max="3962" width="4.453125" style="1" bestFit="1" customWidth="1"/>
    <col min="3963" max="3963" width="4.54296875" style="1" bestFit="1" customWidth="1"/>
    <col min="3964" max="3964" width="27.1796875" style="1" customWidth="1"/>
    <col min="3965" max="3965" width="20.26953125" style="1" customWidth="1"/>
    <col min="3966" max="3966" width="6.26953125" style="1" customWidth="1"/>
    <col min="3967" max="3967" width="5.81640625" style="1" customWidth="1"/>
    <col min="3968" max="3968" width="17.1796875" style="1" customWidth="1"/>
    <col min="3969" max="4211" width="11.453125" style="1"/>
    <col min="4212" max="4212" width="21.26953125" style="1" customWidth="1"/>
    <col min="4213" max="4213" width="20.1796875" style="1" customWidth="1"/>
    <col min="4214" max="4214" width="25.81640625" style="1" customWidth="1"/>
    <col min="4215" max="4215" width="24.7265625" style="1" customWidth="1"/>
    <col min="4216" max="4216" width="3.7265625" style="1" bestFit="1" customWidth="1"/>
    <col min="4217" max="4217" width="5" style="1" bestFit="1" customWidth="1"/>
    <col min="4218" max="4218" width="4.453125" style="1" bestFit="1" customWidth="1"/>
    <col min="4219" max="4219" width="4.54296875" style="1" bestFit="1" customWidth="1"/>
    <col min="4220" max="4220" width="27.1796875" style="1" customWidth="1"/>
    <col min="4221" max="4221" width="20.26953125" style="1" customWidth="1"/>
    <col min="4222" max="4222" width="6.26953125" style="1" customWidth="1"/>
    <col min="4223" max="4223" width="5.81640625" style="1" customWidth="1"/>
    <col min="4224" max="4224" width="17.1796875" style="1" customWidth="1"/>
    <col min="4225" max="4467" width="11.453125" style="1"/>
    <col min="4468" max="4468" width="21.26953125" style="1" customWidth="1"/>
    <col min="4469" max="4469" width="20.1796875" style="1" customWidth="1"/>
    <col min="4470" max="4470" width="25.81640625" style="1" customWidth="1"/>
    <col min="4471" max="4471" width="24.7265625" style="1" customWidth="1"/>
    <col min="4472" max="4472" width="3.7265625" style="1" bestFit="1" customWidth="1"/>
    <col min="4473" max="4473" width="5" style="1" bestFit="1" customWidth="1"/>
    <col min="4474" max="4474" width="4.453125" style="1" bestFit="1" customWidth="1"/>
    <col min="4475" max="4475" width="4.54296875" style="1" bestFit="1" customWidth="1"/>
    <col min="4476" max="4476" width="27.1796875" style="1" customWidth="1"/>
    <col min="4477" max="4477" width="20.26953125" style="1" customWidth="1"/>
    <col min="4478" max="4478" width="6.26953125" style="1" customWidth="1"/>
    <col min="4479" max="4479" width="5.81640625" style="1" customWidth="1"/>
    <col min="4480" max="4480" width="17.1796875" style="1" customWidth="1"/>
    <col min="4481" max="4723" width="11.453125" style="1"/>
    <col min="4724" max="4724" width="21.26953125" style="1" customWidth="1"/>
    <col min="4725" max="4725" width="20.1796875" style="1" customWidth="1"/>
    <col min="4726" max="4726" width="25.81640625" style="1" customWidth="1"/>
    <col min="4727" max="4727" width="24.7265625" style="1" customWidth="1"/>
    <col min="4728" max="4728" width="3.7265625" style="1" bestFit="1" customWidth="1"/>
    <col min="4729" max="4729" width="5" style="1" bestFit="1" customWidth="1"/>
    <col min="4730" max="4730" width="4.453125" style="1" bestFit="1" customWidth="1"/>
    <col min="4731" max="4731" width="4.54296875" style="1" bestFit="1" customWidth="1"/>
    <col min="4732" max="4732" width="27.1796875" style="1" customWidth="1"/>
    <col min="4733" max="4733" width="20.26953125" style="1" customWidth="1"/>
    <col min="4734" max="4734" width="6.26953125" style="1" customWidth="1"/>
    <col min="4735" max="4735" width="5.81640625" style="1" customWidth="1"/>
    <col min="4736" max="4736" width="17.1796875" style="1" customWidth="1"/>
    <col min="4737" max="4979" width="11.453125" style="1"/>
    <col min="4980" max="4980" width="21.26953125" style="1" customWidth="1"/>
    <col min="4981" max="4981" width="20.1796875" style="1" customWidth="1"/>
    <col min="4982" max="4982" width="25.81640625" style="1" customWidth="1"/>
    <col min="4983" max="4983" width="24.7265625" style="1" customWidth="1"/>
    <col min="4984" max="4984" width="3.7265625" style="1" bestFit="1" customWidth="1"/>
    <col min="4985" max="4985" width="5" style="1" bestFit="1" customWidth="1"/>
    <col min="4986" max="4986" width="4.453125" style="1" bestFit="1" customWidth="1"/>
    <col min="4987" max="4987" width="4.54296875" style="1" bestFit="1" customWidth="1"/>
    <col min="4988" max="4988" width="27.1796875" style="1" customWidth="1"/>
    <col min="4989" max="4989" width="20.26953125" style="1" customWidth="1"/>
    <col min="4990" max="4990" width="6.26953125" style="1" customWidth="1"/>
    <col min="4991" max="4991" width="5.81640625" style="1" customWidth="1"/>
    <col min="4992" max="4992" width="17.1796875" style="1" customWidth="1"/>
    <col min="4993" max="5235" width="11.453125" style="1"/>
    <col min="5236" max="5236" width="21.26953125" style="1" customWidth="1"/>
    <col min="5237" max="5237" width="20.1796875" style="1" customWidth="1"/>
    <col min="5238" max="5238" width="25.81640625" style="1" customWidth="1"/>
    <col min="5239" max="5239" width="24.7265625" style="1" customWidth="1"/>
    <col min="5240" max="5240" width="3.7265625" style="1" bestFit="1" customWidth="1"/>
    <col min="5241" max="5241" width="5" style="1" bestFit="1" customWidth="1"/>
    <col min="5242" max="5242" width="4.453125" style="1" bestFit="1" customWidth="1"/>
    <col min="5243" max="5243" width="4.54296875" style="1" bestFit="1" customWidth="1"/>
    <col min="5244" max="5244" width="27.1796875" style="1" customWidth="1"/>
    <col min="5245" max="5245" width="20.26953125" style="1" customWidth="1"/>
    <col min="5246" max="5246" width="6.26953125" style="1" customWidth="1"/>
    <col min="5247" max="5247" width="5.81640625" style="1" customWidth="1"/>
    <col min="5248" max="5248" width="17.1796875" style="1" customWidth="1"/>
    <col min="5249" max="5491" width="11.453125" style="1"/>
    <col min="5492" max="5492" width="21.26953125" style="1" customWidth="1"/>
    <col min="5493" max="5493" width="20.1796875" style="1" customWidth="1"/>
    <col min="5494" max="5494" width="25.81640625" style="1" customWidth="1"/>
    <col min="5495" max="5495" width="24.7265625" style="1" customWidth="1"/>
    <col min="5496" max="5496" width="3.7265625" style="1" bestFit="1" customWidth="1"/>
    <col min="5497" max="5497" width="5" style="1" bestFit="1" customWidth="1"/>
    <col min="5498" max="5498" width="4.453125" style="1" bestFit="1" customWidth="1"/>
    <col min="5499" max="5499" width="4.54296875" style="1" bestFit="1" customWidth="1"/>
    <col min="5500" max="5500" width="27.1796875" style="1" customWidth="1"/>
    <col min="5501" max="5501" width="20.26953125" style="1" customWidth="1"/>
    <col min="5502" max="5502" width="6.26953125" style="1" customWidth="1"/>
    <col min="5503" max="5503" width="5.81640625" style="1" customWidth="1"/>
    <col min="5504" max="5504" width="17.1796875" style="1" customWidth="1"/>
    <col min="5505" max="5747" width="11.453125" style="1"/>
    <col min="5748" max="5748" width="21.26953125" style="1" customWidth="1"/>
    <col min="5749" max="5749" width="20.1796875" style="1" customWidth="1"/>
    <col min="5750" max="5750" width="25.81640625" style="1" customWidth="1"/>
    <col min="5751" max="5751" width="24.7265625" style="1" customWidth="1"/>
    <col min="5752" max="5752" width="3.7265625" style="1" bestFit="1" customWidth="1"/>
    <col min="5753" max="5753" width="5" style="1" bestFit="1" customWidth="1"/>
    <col min="5754" max="5754" width="4.453125" style="1" bestFit="1" customWidth="1"/>
    <col min="5755" max="5755" width="4.54296875" style="1" bestFit="1" customWidth="1"/>
    <col min="5756" max="5756" width="27.1796875" style="1" customWidth="1"/>
    <col min="5757" max="5757" width="20.26953125" style="1" customWidth="1"/>
    <col min="5758" max="5758" width="6.26953125" style="1" customWidth="1"/>
    <col min="5759" max="5759" width="5.81640625" style="1" customWidth="1"/>
    <col min="5760" max="5760" width="17.1796875" style="1" customWidth="1"/>
    <col min="5761" max="6003" width="11.453125" style="1"/>
    <col min="6004" max="6004" width="21.26953125" style="1" customWidth="1"/>
    <col min="6005" max="6005" width="20.1796875" style="1" customWidth="1"/>
    <col min="6006" max="6006" width="25.81640625" style="1" customWidth="1"/>
    <col min="6007" max="6007" width="24.7265625" style="1" customWidth="1"/>
    <col min="6008" max="6008" width="3.7265625" style="1" bestFit="1" customWidth="1"/>
    <col min="6009" max="6009" width="5" style="1" bestFit="1" customWidth="1"/>
    <col min="6010" max="6010" width="4.453125" style="1" bestFit="1" customWidth="1"/>
    <col min="6011" max="6011" width="4.54296875" style="1" bestFit="1" customWidth="1"/>
    <col min="6012" max="6012" width="27.1796875" style="1" customWidth="1"/>
    <col min="6013" max="6013" width="20.26953125" style="1" customWidth="1"/>
    <col min="6014" max="6014" width="6.26953125" style="1" customWidth="1"/>
    <col min="6015" max="6015" width="5.81640625" style="1" customWidth="1"/>
    <col min="6016" max="6016" width="17.1796875" style="1" customWidth="1"/>
    <col min="6017" max="6259" width="11.453125" style="1"/>
    <col min="6260" max="6260" width="21.26953125" style="1" customWidth="1"/>
    <col min="6261" max="6261" width="20.1796875" style="1" customWidth="1"/>
    <col min="6262" max="6262" width="25.81640625" style="1" customWidth="1"/>
    <col min="6263" max="6263" width="24.7265625" style="1" customWidth="1"/>
    <col min="6264" max="6264" width="3.7265625" style="1" bestFit="1" customWidth="1"/>
    <col min="6265" max="6265" width="5" style="1" bestFit="1" customWidth="1"/>
    <col min="6266" max="6266" width="4.453125" style="1" bestFit="1" customWidth="1"/>
    <col min="6267" max="6267" width="4.54296875" style="1" bestFit="1" customWidth="1"/>
    <col min="6268" max="6268" width="27.1796875" style="1" customWidth="1"/>
    <col min="6269" max="6269" width="20.26953125" style="1" customWidth="1"/>
    <col min="6270" max="6270" width="6.26953125" style="1" customWidth="1"/>
    <col min="6271" max="6271" width="5.81640625" style="1" customWidth="1"/>
    <col min="6272" max="6272" width="17.1796875" style="1" customWidth="1"/>
    <col min="6273" max="6515" width="11.453125" style="1"/>
    <col min="6516" max="6516" width="21.26953125" style="1" customWidth="1"/>
    <col min="6517" max="6517" width="20.1796875" style="1" customWidth="1"/>
    <col min="6518" max="6518" width="25.81640625" style="1" customWidth="1"/>
    <col min="6519" max="6519" width="24.7265625" style="1" customWidth="1"/>
    <col min="6520" max="6520" width="3.7265625" style="1" bestFit="1" customWidth="1"/>
    <col min="6521" max="6521" width="5" style="1" bestFit="1" customWidth="1"/>
    <col min="6522" max="6522" width="4.453125" style="1" bestFit="1" customWidth="1"/>
    <col min="6523" max="6523" width="4.54296875" style="1" bestFit="1" customWidth="1"/>
    <col min="6524" max="6524" width="27.1796875" style="1" customWidth="1"/>
    <col min="6525" max="6525" width="20.26953125" style="1" customWidth="1"/>
    <col min="6526" max="6526" width="6.26953125" style="1" customWidth="1"/>
    <col min="6527" max="6527" width="5.81640625" style="1" customWidth="1"/>
    <col min="6528" max="6528" width="17.1796875" style="1" customWidth="1"/>
    <col min="6529" max="6771" width="11.453125" style="1"/>
    <col min="6772" max="6772" width="21.26953125" style="1" customWidth="1"/>
    <col min="6773" max="6773" width="20.1796875" style="1" customWidth="1"/>
    <col min="6774" max="6774" width="25.81640625" style="1" customWidth="1"/>
    <col min="6775" max="6775" width="24.7265625" style="1" customWidth="1"/>
    <col min="6776" max="6776" width="3.7265625" style="1" bestFit="1" customWidth="1"/>
    <col min="6777" max="6777" width="5" style="1" bestFit="1" customWidth="1"/>
    <col min="6778" max="6778" width="4.453125" style="1" bestFit="1" customWidth="1"/>
    <col min="6779" max="6779" width="4.54296875" style="1" bestFit="1" customWidth="1"/>
    <col min="6780" max="6780" width="27.1796875" style="1" customWidth="1"/>
    <col min="6781" max="6781" width="20.26953125" style="1" customWidth="1"/>
    <col min="6782" max="6782" width="6.26953125" style="1" customWidth="1"/>
    <col min="6783" max="6783" width="5.81640625" style="1" customWidth="1"/>
    <col min="6784" max="6784" width="17.1796875" style="1" customWidth="1"/>
    <col min="6785" max="7027" width="11.453125" style="1"/>
    <col min="7028" max="7028" width="21.26953125" style="1" customWidth="1"/>
    <col min="7029" max="7029" width="20.1796875" style="1" customWidth="1"/>
    <col min="7030" max="7030" width="25.81640625" style="1" customWidth="1"/>
    <col min="7031" max="7031" width="24.7265625" style="1" customWidth="1"/>
    <col min="7032" max="7032" width="3.7265625" style="1" bestFit="1" customWidth="1"/>
    <col min="7033" max="7033" width="5" style="1" bestFit="1" customWidth="1"/>
    <col min="7034" max="7034" width="4.453125" style="1" bestFit="1" customWidth="1"/>
    <col min="7035" max="7035" width="4.54296875" style="1" bestFit="1" customWidth="1"/>
    <col min="7036" max="7036" width="27.1796875" style="1" customWidth="1"/>
    <col min="7037" max="7037" width="20.26953125" style="1" customWidth="1"/>
    <col min="7038" max="7038" width="6.26953125" style="1" customWidth="1"/>
    <col min="7039" max="7039" width="5.81640625" style="1" customWidth="1"/>
    <col min="7040" max="7040" width="17.1796875" style="1" customWidth="1"/>
    <col min="7041" max="7283" width="11.453125" style="1"/>
    <col min="7284" max="7284" width="21.26953125" style="1" customWidth="1"/>
    <col min="7285" max="7285" width="20.1796875" style="1" customWidth="1"/>
    <col min="7286" max="7286" width="25.81640625" style="1" customWidth="1"/>
    <col min="7287" max="7287" width="24.7265625" style="1" customWidth="1"/>
    <col min="7288" max="7288" width="3.7265625" style="1" bestFit="1" customWidth="1"/>
    <col min="7289" max="7289" width="5" style="1" bestFit="1" customWidth="1"/>
    <col min="7290" max="7290" width="4.453125" style="1" bestFit="1" customWidth="1"/>
    <col min="7291" max="7291" width="4.54296875" style="1" bestFit="1" customWidth="1"/>
    <col min="7292" max="7292" width="27.1796875" style="1" customWidth="1"/>
    <col min="7293" max="7293" width="20.26953125" style="1" customWidth="1"/>
    <col min="7294" max="7294" width="6.26953125" style="1" customWidth="1"/>
    <col min="7295" max="7295" width="5.81640625" style="1" customWidth="1"/>
    <col min="7296" max="7296" width="17.1796875" style="1" customWidth="1"/>
    <col min="7297" max="7539" width="11.453125" style="1"/>
    <col min="7540" max="7540" width="21.26953125" style="1" customWidth="1"/>
    <col min="7541" max="7541" width="20.1796875" style="1" customWidth="1"/>
    <col min="7542" max="7542" width="25.81640625" style="1" customWidth="1"/>
    <col min="7543" max="7543" width="24.7265625" style="1" customWidth="1"/>
    <col min="7544" max="7544" width="3.7265625" style="1" bestFit="1" customWidth="1"/>
    <col min="7545" max="7545" width="5" style="1" bestFit="1" customWidth="1"/>
    <col min="7546" max="7546" width="4.453125" style="1" bestFit="1" customWidth="1"/>
    <col min="7547" max="7547" width="4.54296875" style="1" bestFit="1" customWidth="1"/>
    <col min="7548" max="7548" width="27.1796875" style="1" customWidth="1"/>
    <col min="7549" max="7549" width="20.26953125" style="1" customWidth="1"/>
    <col min="7550" max="7550" width="6.26953125" style="1" customWidth="1"/>
    <col min="7551" max="7551" width="5.81640625" style="1" customWidth="1"/>
    <col min="7552" max="7552" width="17.1796875" style="1" customWidth="1"/>
    <col min="7553" max="7795" width="11.453125" style="1"/>
    <col min="7796" max="7796" width="21.26953125" style="1" customWidth="1"/>
    <col min="7797" max="7797" width="20.1796875" style="1" customWidth="1"/>
    <col min="7798" max="7798" width="25.81640625" style="1" customWidth="1"/>
    <col min="7799" max="7799" width="24.7265625" style="1" customWidth="1"/>
    <col min="7800" max="7800" width="3.7265625" style="1" bestFit="1" customWidth="1"/>
    <col min="7801" max="7801" width="5" style="1" bestFit="1" customWidth="1"/>
    <col min="7802" max="7802" width="4.453125" style="1" bestFit="1" customWidth="1"/>
    <col min="7803" max="7803" width="4.54296875" style="1" bestFit="1" customWidth="1"/>
    <col min="7804" max="7804" width="27.1796875" style="1" customWidth="1"/>
    <col min="7805" max="7805" width="20.26953125" style="1" customWidth="1"/>
    <col min="7806" max="7806" width="6.26953125" style="1" customWidth="1"/>
    <col min="7807" max="7807" width="5.81640625" style="1" customWidth="1"/>
    <col min="7808" max="7808" width="17.1796875" style="1" customWidth="1"/>
    <col min="7809" max="8051" width="11.453125" style="1"/>
    <col min="8052" max="8052" width="21.26953125" style="1" customWidth="1"/>
    <col min="8053" max="8053" width="20.1796875" style="1" customWidth="1"/>
    <col min="8054" max="8054" width="25.81640625" style="1" customWidth="1"/>
    <col min="8055" max="8055" width="24.7265625" style="1" customWidth="1"/>
    <col min="8056" max="8056" width="3.7265625" style="1" bestFit="1" customWidth="1"/>
    <col min="8057" max="8057" width="5" style="1" bestFit="1" customWidth="1"/>
    <col min="8058" max="8058" width="4.453125" style="1" bestFit="1" customWidth="1"/>
    <col min="8059" max="8059" width="4.54296875" style="1" bestFit="1" customWidth="1"/>
    <col min="8060" max="8060" width="27.1796875" style="1" customWidth="1"/>
    <col min="8061" max="8061" width="20.26953125" style="1" customWidth="1"/>
    <col min="8062" max="8062" width="6.26953125" style="1" customWidth="1"/>
    <col min="8063" max="8063" width="5.81640625" style="1" customWidth="1"/>
    <col min="8064" max="8064" width="17.1796875" style="1" customWidth="1"/>
    <col min="8065" max="8307" width="11.453125" style="1"/>
    <col min="8308" max="8308" width="21.26953125" style="1" customWidth="1"/>
    <col min="8309" max="8309" width="20.1796875" style="1" customWidth="1"/>
    <col min="8310" max="8310" width="25.81640625" style="1" customWidth="1"/>
    <col min="8311" max="8311" width="24.7265625" style="1" customWidth="1"/>
    <col min="8312" max="8312" width="3.7265625" style="1" bestFit="1" customWidth="1"/>
    <col min="8313" max="8313" width="5" style="1" bestFit="1" customWidth="1"/>
    <col min="8314" max="8314" width="4.453125" style="1" bestFit="1" customWidth="1"/>
    <col min="8315" max="8315" width="4.54296875" style="1" bestFit="1" customWidth="1"/>
    <col min="8316" max="8316" width="27.1796875" style="1" customWidth="1"/>
    <col min="8317" max="8317" width="20.26953125" style="1" customWidth="1"/>
    <col min="8318" max="8318" width="6.26953125" style="1" customWidth="1"/>
    <col min="8319" max="8319" width="5.81640625" style="1" customWidth="1"/>
    <col min="8320" max="8320" width="17.1796875" style="1" customWidth="1"/>
    <col min="8321" max="8563" width="11.453125" style="1"/>
    <col min="8564" max="8564" width="21.26953125" style="1" customWidth="1"/>
    <col min="8565" max="8565" width="20.1796875" style="1" customWidth="1"/>
    <col min="8566" max="8566" width="25.81640625" style="1" customWidth="1"/>
    <col min="8567" max="8567" width="24.7265625" style="1" customWidth="1"/>
    <col min="8568" max="8568" width="3.7265625" style="1" bestFit="1" customWidth="1"/>
    <col min="8569" max="8569" width="5" style="1" bestFit="1" customWidth="1"/>
    <col min="8570" max="8570" width="4.453125" style="1" bestFit="1" customWidth="1"/>
    <col min="8571" max="8571" width="4.54296875" style="1" bestFit="1" customWidth="1"/>
    <col min="8572" max="8572" width="27.1796875" style="1" customWidth="1"/>
    <col min="8573" max="8573" width="20.26953125" style="1" customWidth="1"/>
    <col min="8574" max="8574" width="6.26953125" style="1" customWidth="1"/>
    <col min="8575" max="8575" width="5.81640625" style="1" customWidth="1"/>
    <col min="8576" max="8576" width="17.1796875" style="1" customWidth="1"/>
    <col min="8577" max="8819" width="11.453125" style="1"/>
    <col min="8820" max="8820" width="21.26953125" style="1" customWidth="1"/>
    <col min="8821" max="8821" width="20.1796875" style="1" customWidth="1"/>
    <col min="8822" max="8822" width="25.81640625" style="1" customWidth="1"/>
    <col min="8823" max="8823" width="24.7265625" style="1" customWidth="1"/>
    <col min="8824" max="8824" width="3.7265625" style="1" bestFit="1" customWidth="1"/>
    <col min="8825" max="8825" width="5" style="1" bestFit="1" customWidth="1"/>
    <col min="8826" max="8826" width="4.453125" style="1" bestFit="1" customWidth="1"/>
    <col min="8827" max="8827" width="4.54296875" style="1" bestFit="1" customWidth="1"/>
    <col min="8828" max="8828" width="27.1796875" style="1" customWidth="1"/>
    <col min="8829" max="8829" width="20.26953125" style="1" customWidth="1"/>
    <col min="8830" max="8830" width="6.26953125" style="1" customWidth="1"/>
    <col min="8831" max="8831" width="5.81640625" style="1" customWidth="1"/>
    <col min="8832" max="8832" width="17.1796875" style="1" customWidth="1"/>
    <col min="8833" max="9075" width="11.453125" style="1"/>
    <col min="9076" max="9076" width="21.26953125" style="1" customWidth="1"/>
    <col min="9077" max="9077" width="20.1796875" style="1" customWidth="1"/>
    <col min="9078" max="9078" width="25.81640625" style="1" customWidth="1"/>
    <col min="9079" max="9079" width="24.7265625" style="1" customWidth="1"/>
    <col min="9080" max="9080" width="3.7265625" style="1" bestFit="1" customWidth="1"/>
    <col min="9081" max="9081" width="5" style="1" bestFit="1" customWidth="1"/>
    <col min="9082" max="9082" width="4.453125" style="1" bestFit="1" customWidth="1"/>
    <col min="9083" max="9083" width="4.54296875" style="1" bestFit="1" customWidth="1"/>
    <col min="9084" max="9084" width="27.1796875" style="1" customWidth="1"/>
    <col min="9085" max="9085" width="20.26953125" style="1" customWidth="1"/>
    <col min="9086" max="9086" width="6.26953125" style="1" customWidth="1"/>
    <col min="9087" max="9087" width="5.81640625" style="1" customWidth="1"/>
    <col min="9088" max="9088" width="17.1796875" style="1" customWidth="1"/>
    <col min="9089" max="9331" width="11.453125" style="1"/>
    <col min="9332" max="9332" width="21.26953125" style="1" customWidth="1"/>
    <col min="9333" max="9333" width="20.1796875" style="1" customWidth="1"/>
    <col min="9334" max="9334" width="25.81640625" style="1" customWidth="1"/>
    <col min="9335" max="9335" width="24.7265625" style="1" customWidth="1"/>
    <col min="9336" max="9336" width="3.7265625" style="1" bestFit="1" customWidth="1"/>
    <col min="9337" max="9337" width="5" style="1" bestFit="1" customWidth="1"/>
    <col min="9338" max="9338" width="4.453125" style="1" bestFit="1" customWidth="1"/>
    <col min="9339" max="9339" width="4.54296875" style="1" bestFit="1" customWidth="1"/>
    <col min="9340" max="9340" width="27.1796875" style="1" customWidth="1"/>
    <col min="9341" max="9341" width="20.26953125" style="1" customWidth="1"/>
    <col min="9342" max="9342" width="6.26953125" style="1" customWidth="1"/>
    <col min="9343" max="9343" width="5.81640625" style="1" customWidth="1"/>
    <col min="9344" max="9344" width="17.1796875" style="1" customWidth="1"/>
    <col min="9345" max="9587" width="11.453125" style="1"/>
    <col min="9588" max="9588" width="21.26953125" style="1" customWidth="1"/>
    <col min="9589" max="9589" width="20.1796875" style="1" customWidth="1"/>
    <col min="9590" max="9590" width="25.81640625" style="1" customWidth="1"/>
    <col min="9591" max="9591" width="24.7265625" style="1" customWidth="1"/>
    <col min="9592" max="9592" width="3.7265625" style="1" bestFit="1" customWidth="1"/>
    <col min="9593" max="9593" width="5" style="1" bestFit="1" customWidth="1"/>
    <col min="9594" max="9594" width="4.453125" style="1" bestFit="1" customWidth="1"/>
    <col min="9595" max="9595" width="4.54296875" style="1" bestFit="1" customWidth="1"/>
    <col min="9596" max="9596" width="27.1796875" style="1" customWidth="1"/>
    <col min="9597" max="9597" width="20.26953125" style="1" customWidth="1"/>
    <col min="9598" max="9598" width="6.26953125" style="1" customWidth="1"/>
    <col min="9599" max="9599" width="5.81640625" style="1" customWidth="1"/>
    <col min="9600" max="9600" width="17.1796875" style="1" customWidth="1"/>
    <col min="9601" max="9843" width="11.453125" style="1"/>
    <col min="9844" max="9844" width="21.26953125" style="1" customWidth="1"/>
    <col min="9845" max="9845" width="20.1796875" style="1" customWidth="1"/>
    <col min="9846" max="9846" width="25.81640625" style="1" customWidth="1"/>
    <col min="9847" max="9847" width="24.7265625" style="1" customWidth="1"/>
    <col min="9848" max="9848" width="3.7265625" style="1" bestFit="1" customWidth="1"/>
    <col min="9849" max="9849" width="5" style="1" bestFit="1" customWidth="1"/>
    <col min="9850" max="9850" width="4.453125" style="1" bestFit="1" customWidth="1"/>
    <col min="9851" max="9851" width="4.54296875" style="1" bestFit="1" customWidth="1"/>
    <col min="9852" max="9852" width="27.1796875" style="1" customWidth="1"/>
    <col min="9853" max="9853" width="20.26953125" style="1" customWidth="1"/>
    <col min="9854" max="9854" width="6.26953125" style="1" customWidth="1"/>
    <col min="9855" max="9855" width="5.81640625" style="1" customWidth="1"/>
    <col min="9856" max="9856" width="17.1796875" style="1" customWidth="1"/>
    <col min="9857" max="10099" width="11.453125" style="1"/>
    <col min="10100" max="10100" width="21.26953125" style="1" customWidth="1"/>
    <col min="10101" max="10101" width="20.1796875" style="1" customWidth="1"/>
    <col min="10102" max="10102" width="25.81640625" style="1" customWidth="1"/>
    <col min="10103" max="10103" width="24.7265625" style="1" customWidth="1"/>
    <col min="10104" max="10104" width="3.7265625" style="1" bestFit="1" customWidth="1"/>
    <col min="10105" max="10105" width="5" style="1" bestFit="1" customWidth="1"/>
    <col min="10106" max="10106" width="4.453125" style="1" bestFit="1" customWidth="1"/>
    <col min="10107" max="10107" width="4.54296875" style="1" bestFit="1" customWidth="1"/>
    <col min="10108" max="10108" width="27.1796875" style="1" customWidth="1"/>
    <col min="10109" max="10109" width="20.26953125" style="1" customWidth="1"/>
    <col min="10110" max="10110" width="6.26953125" style="1" customWidth="1"/>
    <col min="10111" max="10111" width="5.81640625" style="1" customWidth="1"/>
    <col min="10112" max="10112" width="17.1796875" style="1" customWidth="1"/>
    <col min="10113" max="10355" width="11.453125" style="1"/>
    <col min="10356" max="10356" width="21.26953125" style="1" customWidth="1"/>
    <col min="10357" max="10357" width="20.1796875" style="1" customWidth="1"/>
    <col min="10358" max="10358" width="25.81640625" style="1" customWidth="1"/>
    <col min="10359" max="10359" width="24.7265625" style="1" customWidth="1"/>
    <col min="10360" max="10360" width="3.7265625" style="1" bestFit="1" customWidth="1"/>
    <col min="10361" max="10361" width="5" style="1" bestFit="1" customWidth="1"/>
    <col min="10362" max="10362" width="4.453125" style="1" bestFit="1" customWidth="1"/>
    <col min="10363" max="10363" width="4.54296875" style="1" bestFit="1" customWidth="1"/>
    <col min="10364" max="10364" width="27.1796875" style="1" customWidth="1"/>
    <col min="10365" max="10365" width="20.26953125" style="1" customWidth="1"/>
    <col min="10366" max="10366" width="6.26953125" style="1" customWidth="1"/>
    <col min="10367" max="10367" width="5.81640625" style="1" customWidth="1"/>
    <col min="10368" max="10368" width="17.1796875" style="1" customWidth="1"/>
    <col min="10369" max="10611" width="11.453125" style="1"/>
    <col min="10612" max="10612" width="21.26953125" style="1" customWidth="1"/>
    <col min="10613" max="10613" width="20.1796875" style="1" customWidth="1"/>
    <col min="10614" max="10614" width="25.81640625" style="1" customWidth="1"/>
    <col min="10615" max="10615" width="24.7265625" style="1" customWidth="1"/>
    <col min="10616" max="10616" width="3.7265625" style="1" bestFit="1" customWidth="1"/>
    <col min="10617" max="10617" width="5" style="1" bestFit="1" customWidth="1"/>
    <col min="10618" max="10618" width="4.453125" style="1" bestFit="1" customWidth="1"/>
    <col min="10619" max="10619" width="4.54296875" style="1" bestFit="1" customWidth="1"/>
    <col min="10620" max="10620" width="27.1796875" style="1" customWidth="1"/>
    <col min="10621" max="10621" width="20.26953125" style="1" customWidth="1"/>
    <col min="10622" max="10622" width="6.26953125" style="1" customWidth="1"/>
    <col min="10623" max="10623" width="5.81640625" style="1" customWidth="1"/>
    <col min="10624" max="10624" width="17.1796875" style="1" customWidth="1"/>
    <col min="10625" max="10867" width="11.453125" style="1"/>
    <col min="10868" max="10868" width="21.26953125" style="1" customWidth="1"/>
    <col min="10869" max="10869" width="20.1796875" style="1" customWidth="1"/>
    <col min="10870" max="10870" width="25.81640625" style="1" customWidth="1"/>
    <col min="10871" max="10871" width="24.7265625" style="1" customWidth="1"/>
    <col min="10872" max="10872" width="3.7265625" style="1" bestFit="1" customWidth="1"/>
    <col min="10873" max="10873" width="5" style="1" bestFit="1" customWidth="1"/>
    <col min="10874" max="10874" width="4.453125" style="1" bestFit="1" customWidth="1"/>
    <col min="10875" max="10875" width="4.54296875" style="1" bestFit="1" customWidth="1"/>
    <col min="10876" max="10876" width="27.1796875" style="1" customWidth="1"/>
    <col min="10877" max="10877" width="20.26953125" style="1" customWidth="1"/>
    <col min="10878" max="10878" width="6.26953125" style="1" customWidth="1"/>
    <col min="10879" max="10879" width="5.81640625" style="1" customWidth="1"/>
    <col min="10880" max="10880" width="17.1796875" style="1" customWidth="1"/>
    <col min="10881" max="11123" width="11.453125" style="1"/>
    <col min="11124" max="11124" width="21.26953125" style="1" customWidth="1"/>
    <col min="11125" max="11125" width="20.1796875" style="1" customWidth="1"/>
    <col min="11126" max="11126" width="25.81640625" style="1" customWidth="1"/>
    <col min="11127" max="11127" width="24.7265625" style="1" customWidth="1"/>
    <col min="11128" max="11128" width="3.7265625" style="1" bestFit="1" customWidth="1"/>
    <col min="11129" max="11129" width="5" style="1" bestFit="1" customWidth="1"/>
    <col min="11130" max="11130" width="4.453125" style="1" bestFit="1" customWidth="1"/>
    <col min="11131" max="11131" width="4.54296875" style="1" bestFit="1" customWidth="1"/>
    <col min="11132" max="11132" width="27.1796875" style="1" customWidth="1"/>
    <col min="11133" max="11133" width="20.26953125" style="1" customWidth="1"/>
    <col min="11134" max="11134" width="6.26953125" style="1" customWidth="1"/>
    <col min="11135" max="11135" width="5.81640625" style="1" customWidth="1"/>
    <col min="11136" max="11136" width="17.1796875" style="1" customWidth="1"/>
    <col min="11137" max="11379" width="11.453125" style="1"/>
    <col min="11380" max="11380" width="21.26953125" style="1" customWidth="1"/>
    <col min="11381" max="11381" width="20.1796875" style="1" customWidth="1"/>
    <col min="11382" max="11382" width="25.81640625" style="1" customWidth="1"/>
    <col min="11383" max="11383" width="24.7265625" style="1" customWidth="1"/>
    <col min="11384" max="11384" width="3.7265625" style="1" bestFit="1" customWidth="1"/>
    <col min="11385" max="11385" width="5" style="1" bestFit="1" customWidth="1"/>
    <col min="11386" max="11386" width="4.453125" style="1" bestFit="1" customWidth="1"/>
    <col min="11387" max="11387" width="4.54296875" style="1" bestFit="1" customWidth="1"/>
    <col min="11388" max="11388" width="27.1796875" style="1" customWidth="1"/>
    <col min="11389" max="11389" width="20.26953125" style="1" customWidth="1"/>
    <col min="11390" max="11390" width="6.26953125" style="1" customWidth="1"/>
    <col min="11391" max="11391" width="5.81640625" style="1" customWidth="1"/>
    <col min="11392" max="11392" width="17.1796875" style="1" customWidth="1"/>
    <col min="11393" max="11635" width="11.453125" style="1"/>
    <col min="11636" max="11636" width="21.26953125" style="1" customWidth="1"/>
    <col min="11637" max="11637" width="20.1796875" style="1" customWidth="1"/>
    <col min="11638" max="11638" width="25.81640625" style="1" customWidth="1"/>
    <col min="11639" max="11639" width="24.7265625" style="1" customWidth="1"/>
    <col min="11640" max="11640" width="3.7265625" style="1" bestFit="1" customWidth="1"/>
    <col min="11641" max="11641" width="5" style="1" bestFit="1" customWidth="1"/>
    <col min="11642" max="11642" width="4.453125" style="1" bestFit="1" customWidth="1"/>
    <col min="11643" max="11643" width="4.54296875" style="1" bestFit="1" customWidth="1"/>
    <col min="11644" max="11644" width="27.1796875" style="1" customWidth="1"/>
    <col min="11645" max="11645" width="20.26953125" style="1" customWidth="1"/>
    <col min="11646" max="11646" width="6.26953125" style="1" customWidth="1"/>
    <col min="11647" max="11647" width="5.81640625" style="1" customWidth="1"/>
    <col min="11648" max="11648" width="17.1796875" style="1" customWidth="1"/>
    <col min="11649" max="11891" width="11.453125" style="1"/>
    <col min="11892" max="11892" width="21.26953125" style="1" customWidth="1"/>
    <col min="11893" max="11893" width="20.1796875" style="1" customWidth="1"/>
    <col min="11894" max="11894" width="25.81640625" style="1" customWidth="1"/>
    <col min="11895" max="11895" width="24.7265625" style="1" customWidth="1"/>
    <col min="11896" max="11896" width="3.7265625" style="1" bestFit="1" customWidth="1"/>
    <col min="11897" max="11897" width="5" style="1" bestFit="1" customWidth="1"/>
    <col min="11898" max="11898" width="4.453125" style="1" bestFit="1" customWidth="1"/>
    <col min="11899" max="11899" width="4.54296875" style="1" bestFit="1" customWidth="1"/>
    <col min="11900" max="11900" width="27.1796875" style="1" customWidth="1"/>
    <col min="11901" max="11901" width="20.26953125" style="1" customWidth="1"/>
    <col min="11902" max="11902" width="6.26953125" style="1" customWidth="1"/>
    <col min="11903" max="11903" width="5.81640625" style="1" customWidth="1"/>
    <col min="11904" max="11904" width="17.1796875" style="1" customWidth="1"/>
    <col min="11905" max="12147" width="11.453125" style="1"/>
    <col min="12148" max="12148" width="21.26953125" style="1" customWidth="1"/>
    <col min="12149" max="12149" width="20.1796875" style="1" customWidth="1"/>
    <col min="12150" max="12150" width="25.81640625" style="1" customWidth="1"/>
    <col min="12151" max="12151" width="24.7265625" style="1" customWidth="1"/>
    <col min="12152" max="12152" width="3.7265625" style="1" bestFit="1" customWidth="1"/>
    <col min="12153" max="12153" width="5" style="1" bestFit="1" customWidth="1"/>
    <col min="12154" max="12154" width="4.453125" style="1" bestFit="1" customWidth="1"/>
    <col min="12155" max="12155" width="4.54296875" style="1" bestFit="1" customWidth="1"/>
    <col min="12156" max="12156" width="27.1796875" style="1" customWidth="1"/>
    <col min="12157" max="12157" width="20.26953125" style="1" customWidth="1"/>
    <col min="12158" max="12158" width="6.26953125" style="1" customWidth="1"/>
    <col min="12159" max="12159" width="5.81640625" style="1" customWidth="1"/>
    <col min="12160" max="12160" width="17.1796875" style="1" customWidth="1"/>
    <col min="12161" max="12403" width="11.453125" style="1"/>
    <col min="12404" max="12404" width="21.26953125" style="1" customWidth="1"/>
    <col min="12405" max="12405" width="20.1796875" style="1" customWidth="1"/>
    <col min="12406" max="12406" width="25.81640625" style="1" customWidth="1"/>
    <col min="12407" max="12407" width="24.7265625" style="1" customWidth="1"/>
    <col min="12408" max="12408" width="3.7265625" style="1" bestFit="1" customWidth="1"/>
    <col min="12409" max="12409" width="5" style="1" bestFit="1" customWidth="1"/>
    <col min="12410" max="12410" width="4.453125" style="1" bestFit="1" customWidth="1"/>
    <col min="12411" max="12411" width="4.54296875" style="1" bestFit="1" customWidth="1"/>
    <col min="12412" max="12412" width="27.1796875" style="1" customWidth="1"/>
    <col min="12413" max="12413" width="20.26953125" style="1" customWidth="1"/>
    <col min="12414" max="12414" width="6.26953125" style="1" customWidth="1"/>
    <col min="12415" max="12415" width="5.81640625" style="1" customWidth="1"/>
    <col min="12416" max="12416" width="17.1796875" style="1" customWidth="1"/>
    <col min="12417" max="12659" width="11.453125" style="1"/>
    <col min="12660" max="12660" width="21.26953125" style="1" customWidth="1"/>
    <col min="12661" max="12661" width="20.1796875" style="1" customWidth="1"/>
    <col min="12662" max="12662" width="25.81640625" style="1" customWidth="1"/>
    <col min="12663" max="12663" width="24.7265625" style="1" customWidth="1"/>
    <col min="12664" max="12664" width="3.7265625" style="1" bestFit="1" customWidth="1"/>
    <col min="12665" max="12665" width="5" style="1" bestFit="1" customWidth="1"/>
    <col min="12666" max="12666" width="4.453125" style="1" bestFit="1" customWidth="1"/>
    <col min="12667" max="12667" width="4.54296875" style="1" bestFit="1" customWidth="1"/>
    <col min="12668" max="12668" width="27.1796875" style="1" customWidth="1"/>
    <col min="12669" max="12669" width="20.26953125" style="1" customWidth="1"/>
    <col min="12670" max="12670" width="6.26953125" style="1" customWidth="1"/>
    <col min="12671" max="12671" width="5.81640625" style="1" customWidth="1"/>
    <col min="12672" max="12672" width="17.1796875" style="1" customWidth="1"/>
    <col min="12673" max="12915" width="11.453125" style="1"/>
    <col min="12916" max="12916" width="21.26953125" style="1" customWidth="1"/>
    <col min="12917" max="12917" width="20.1796875" style="1" customWidth="1"/>
    <col min="12918" max="12918" width="25.81640625" style="1" customWidth="1"/>
    <col min="12919" max="12919" width="24.7265625" style="1" customWidth="1"/>
    <col min="12920" max="12920" width="3.7265625" style="1" bestFit="1" customWidth="1"/>
    <col min="12921" max="12921" width="5" style="1" bestFit="1" customWidth="1"/>
    <col min="12922" max="12922" width="4.453125" style="1" bestFit="1" customWidth="1"/>
    <col min="12923" max="12923" width="4.54296875" style="1" bestFit="1" customWidth="1"/>
    <col min="12924" max="12924" width="27.1796875" style="1" customWidth="1"/>
    <col min="12925" max="12925" width="20.26953125" style="1" customWidth="1"/>
    <col min="12926" max="12926" width="6.26953125" style="1" customWidth="1"/>
    <col min="12927" max="12927" width="5.81640625" style="1" customWidth="1"/>
    <col min="12928" max="12928" width="17.1796875" style="1" customWidth="1"/>
    <col min="12929" max="13171" width="11.453125" style="1"/>
    <col min="13172" max="13172" width="21.26953125" style="1" customWidth="1"/>
    <col min="13173" max="13173" width="20.1796875" style="1" customWidth="1"/>
    <col min="13174" max="13174" width="25.81640625" style="1" customWidth="1"/>
    <col min="13175" max="13175" width="24.7265625" style="1" customWidth="1"/>
    <col min="13176" max="13176" width="3.7265625" style="1" bestFit="1" customWidth="1"/>
    <col min="13177" max="13177" width="5" style="1" bestFit="1" customWidth="1"/>
    <col min="13178" max="13178" width="4.453125" style="1" bestFit="1" customWidth="1"/>
    <col min="13179" max="13179" width="4.54296875" style="1" bestFit="1" customWidth="1"/>
    <col min="13180" max="13180" width="27.1796875" style="1" customWidth="1"/>
    <col min="13181" max="13181" width="20.26953125" style="1" customWidth="1"/>
    <col min="13182" max="13182" width="6.26953125" style="1" customWidth="1"/>
    <col min="13183" max="13183" width="5.81640625" style="1" customWidth="1"/>
    <col min="13184" max="13184" width="17.1796875" style="1" customWidth="1"/>
    <col min="13185" max="13427" width="11.453125" style="1"/>
    <col min="13428" max="13428" width="21.26953125" style="1" customWidth="1"/>
    <col min="13429" max="13429" width="20.1796875" style="1" customWidth="1"/>
    <col min="13430" max="13430" width="25.81640625" style="1" customWidth="1"/>
    <col min="13431" max="13431" width="24.7265625" style="1" customWidth="1"/>
    <col min="13432" max="13432" width="3.7265625" style="1" bestFit="1" customWidth="1"/>
    <col min="13433" max="13433" width="5" style="1" bestFit="1" customWidth="1"/>
    <col min="13434" max="13434" width="4.453125" style="1" bestFit="1" customWidth="1"/>
    <col min="13435" max="13435" width="4.54296875" style="1" bestFit="1" customWidth="1"/>
    <col min="13436" max="13436" width="27.1796875" style="1" customWidth="1"/>
    <col min="13437" max="13437" width="20.26953125" style="1" customWidth="1"/>
    <col min="13438" max="13438" width="6.26953125" style="1" customWidth="1"/>
    <col min="13439" max="13439" width="5.81640625" style="1" customWidth="1"/>
    <col min="13440" max="13440" width="17.1796875" style="1" customWidth="1"/>
    <col min="13441" max="13683" width="11.453125" style="1"/>
    <col min="13684" max="13684" width="21.26953125" style="1" customWidth="1"/>
    <col min="13685" max="13685" width="20.1796875" style="1" customWidth="1"/>
    <col min="13686" max="13686" width="25.81640625" style="1" customWidth="1"/>
    <col min="13687" max="13687" width="24.7265625" style="1" customWidth="1"/>
    <col min="13688" max="13688" width="3.7265625" style="1" bestFit="1" customWidth="1"/>
    <col min="13689" max="13689" width="5" style="1" bestFit="1" customWidth="1"/>
    <col min="13690" max="13690" width="4.453125" style="1" bestFit="1" customWidth="1"/>
    <col min="13691" max="13691" width="4.54296875" style="1" bestFit="1" customWidth="1"/>
    <col min="13692" max="13692" width="27.1796875" style="1" customWidth="1"/>
    <col min="13693" max="13693" width="20.26953125" style="1" customWidth="1"/>
    <col min="13694" max="13694" width="6.26953125" style="1" customWidth="1"/>
    <col min="13695" max="13695" width="5.81640625" style="1" customWidth="1"/>
    <col min="13696" max="13696" width="17.1796875" style="1" customWidth="1"/>
    <col min="13697" max="13939" width="11.453125" style="1"/>
    <col min="13940" max="13940" width="21.26953125" style="1" customWidth="1"/>
    <col min="13941" max="13941" width="20.1796875" style="1" customWidth="1"/>
    <col min="13942" max="13942" width="25.81640625" style="1" customWidth="1"/>
    <col min="13943" max="13943" width="24.7265625" style="1" customWidth="1"/>
    <col min="13944" max="13944" width="3.7265625" style="1" bestFit="1" customWidth="1"/>
    <col min="13945" max="13945" width="5" style="1" bestFit="1" customWidth="1"/>
    <col min="13946" max="13946" width="4.453125" style="1" bestFit="1" customWidth="1"/>
    <col min="13947" max="13947" width="4.54296875" style="1" bestFit="1" customWidth="1"/>
    <col min="13948" max="13948" width="27.1796875" style="1" customWidth="1"/>
    <col min="13949" max="13949" width="20.26953125" style="1" customWidth="1"/>
    <col min="13950" max="13950" width="6.26953125" style="1" customWidth="1"/>
    <col min="13951" max="13951" width="5.81640625" style="1" customWidth="1"/>
    <col min="13952" max="13952" width="17.1796875" style="1" customWidth="1"/>
    <col min="13953" max="14195" width="11.453125" style="1"/>
    <col min="14196" max="14196" width="21.26953125" style="1" customWidth="1"/>
    <col min="14197" max="14197" width="20.1796875" style="1" customWidth="1"/>
    <col min="14198" max="14198" width="25.81640625" style="1" customWidth="1"/>
    <col min="14199" max="14199" width="24.7265625" style="1" customWidth="1"/>
    <col min="14200" max="14200" width="3.7265625" style="1" bestFit="1" customWidth="1"/>
    <col min="14201" max="14201" width="5" style="1" bestFit="1" customWidth="1"/>
    <col min="14202" max="14202" width="4.453125" style="1" bestFit="1" customWidth="1"/>
    <col min="14203" max="14203" width="4.54296875" style="1" bestFit="1" customWidth="1"/>
    <col min="14204" max="14204" width="27.1796875" style="1" customWidth="1"/>
    <col min="14205" max="14205" width="20.26953125" style="1" customWidth="1"/>
    <col min="14206" max="14206" width="6.26953125" style="1" customWidth="1"/>
    <col min="14207" max="14207" width="5.81640625" style="1" customWidth="1"/>
    <col min="14208" max="14208" width="17.1796875" style="1" customWidth="1"/>
    <col min="14209" max="14451" width="11.453125" style="1"/>
    <col min="14452" max="14452" width="21.26953125" style="1" customWidth="1"/>
    <col min="14453" max="14453" width="20.1796875" style="1" customWidth="1"/>
    <col min="14454" max="14454" width="25.81640625" style="1" customWidth="1"/>
    <col min="14455" max="14455" width="24.7265625" style="1" customWidth="1"/>
    <col min="14456" max="14456" width="3.7265625" style="1" bestFit="1" customWidth="1"/>
    <col min="14457" max="14457" width="5" style="1" bestFit="1" customWidth="1"/>
    <col min="14458" max="14458" width="4.453125" style="1" bestFit="1" customWidth="1"/>
    <col min="14459" max="14459" width="4.54296875" style="1" bestFit="1" customWidth="1"/>
    <col min="14460" max="14460" width="27.1796875" style="1" customWidth="1"/>
    <col min="14461" max="14461" width="20.26953125" style="1" customWidth="1"/>
    <col min="14462" max="14462" width="6.26953125" style="1" customWidth="1"/>
    <col min="14463" max="14463" width="5.81640625" style="1" customWidth="1"/>
    <col min="14464" max="14464" width="17.1796875" style="1" customWidth="1"/>
    <col min="14465" max="14707" width="11.453125" style="1"/>
    <col min="14708" max="14708" width="21.26953125" style="1" customWidth="1"/>
    <col min="14709" max="14709" width="20.1796875" style="1" customWidth="1"/>
    <col min="14710" max="14710" width="25.81640625" style="1" customWidth="1"/>
    <col min="14711" max="14711" width="24.7265625" style="1" customWidth="1"/>
    <col min="14712" max="14712" width="3.7265625" style="1" bestFit="1" customWidth="1"/>
    <col min="14713" max="14713" width="5" style="1" bestFit="1" customWidth="1"/>
    <col min="14714" max="14714" width="4.453125" style="1" bestFit="1" customWidth="1"/>
    <col min="14715" max="14715" width="4.54296875" style="1" bestFit="1" customWidth="1"/>
    <col min="14716" max="14716" width="27.1796875" style="1" customWidth="1"/>
    <col min="14717" max="14717" width="20.26953125" style="1" customWidth="1"/>
    <col min="14718" max="14718" width="6.26953125" style="1" customWidth="1"/>
    <col min="14719" max="14719" width="5.81640625" style="1" customWidth="1"/>
    <col min="14720" max="14720" width="17.1796875" style="1" customWidth="1"/>
    <col min="14721" max="14963" width="11.453125" style="1"/>
    <col min="14964" max="14964" width="21.26953125" style="1" customWidth="1"/>
    <col min="14965" max="14965" width="20.1796875" style="1" customWidth="1"/>
    <col min="14966" max="14966" width="25.81640625" style="1" customWidth="1"/>
    <col min="14967" max="14967" width="24.7265625" style="1" customWidth="1"/>
    <col min="14968" max="14968" width="3.7265625" style="1" bestFit="1" customWidth="1"/>
    <col min="14969" max="14969" width="5" style="1" bestFit="1" customWidth="1"/>
    <col min="14970" max="14970" width="4.453125" style="1" bestFit="1" customWidth="1"/>
    <col min="14971" max="14971" width="4.54296875" style="1" bestFit="1" customWidth="1"/>
    <col min="14972" max="14972" width="27.1796875" style="1" customWidth="1"/>
    <col min="14973" max="14973" width="20.26953125" style="1" customWidth="1"/>
    <col min="14974" max="14974" width="6.26953125" style="1" customWidth="1"/>
    <col min="14975" max="14975" width="5.81640625" style="1" customWidth="1"/>
    <col min="14976" max="14976" width="17.1796875" style="1" customWidth="1"/>
    <col min="14977" max="15219" width="11.453125" style="1"/>
    <col min="15220" max="15220" width="21.26953125" style="1" customWidth="1"/>
    <col min="15221" max="15221" width="20.1796875" style="1" customWidth="1"/>
    <col min="15222" max="15222" width="25.81640625" style="1" customWidth="1"/>
    <col min="15223" max="15223" width="24.7265625" style="1" customWidth="1"/>
    <col min="15224" max="15224" width="3.7265625" style="1" bestFit="1" customWidth="1"/>
    <col min="15225" max="15225" width="5" style="1" bestFit="1" customWidth="1"/>
    <col min="15226" max="15226" width="4.453125" style="1" bestFit="1" customWidth="1"/>
    <col min="15227" max="15227" width="4.54296875" style="1" bestFit="1" customWidth="1"/>
    <col min="15228" max="15228" width="27.1796875" style="1" customWidth="1"/>
    <col min="15229" max="15229" width="20.26953125" style="1" customWidth="1"/>
    <col min="15230" max="15230" width="6.26953125" style="1" customWidth="1"/>
    <col min="15231" max="15231" width="5.81640625" style="1" customWidth="1"/>
    <col min="15232" max="15232" width="17.1796875" style="1" customWidth="1"/>
    <col min="15233" max="15475" width="11.453125" style="1"/>
    <col min="15476" max="15476" width="21.26953125" style="1" customWidth="1"/>
    <col min="15477" max="15477" width="20.1796875" style="1" customWidth="1"/>
    <col min="15478" max="15478" width="25.81640625" style="1" customWidth="1"/>
    <col min="15479" max="15479" width="24.7265625" style="1" customWidth="1"/>
    <col min="15480" max="15480" width="3.7265625" style="1" bestFit="1" customWidth="1"/>
    <col min="15481" max="15481" width="5" style="1" bestFit="1" customWidth="1"/>
    <col min="15482" max="15482" width="4.453125" style="1" bestFit="1" customWidth="1"/>
    <col min="15483" max="15483" width="4.54296875" style="1" bestFit="1" customWidth="1"/>
    <col min="15484" max="15484" width="27.1796875" style="1" customWidth="1"/>
    <col min="15485" max="15485" width="20.26953125" style="1" customWidth="1"/>
    <col min="15486" max="15486" width="6.26953125" style="1" customWidth="1"/>
    <col min="15487" max="15487" width="5.81640625" style="1" customWidth="1"/>
    <col min="15488" max="15488" width="17.1796875" style="1" customWidth="1"/>
    <col min="15489" max="15731" width="11.453125" style="1"/>
    <col min="15732" max="15732" width="21.26953125" style="1" customWidth="1"/>
    <col min="15733" max="15733" width="20.1796875" style="1" customWidth="1"/>
    <col min="15734" max="15734" width="25.81640625" style="1" customWidth="1"/>
    <col min="15735" max="15735" width="24.7265625" style="1" customWidth="1"/>
    <col min="15736" max="15736" width="3.7265625" style="1" bestFit="1" customWidth="1"/>
    <col min="15737" max="15737" width="5" style="1" bestFit="1" customWidth="1"/>
    <col min="15738" max="15738" width="4.453125" style="1" bestFit="1" customWidth="1"/>
    <col min="15739" max="15739" width="4.54296875" style="1" bestFit="1" customWidth="1"/>
    <col min="15740" max="15740" width="27.1796875" style="1" customWidth="1"/>
    <col min="15741" max="15741" width="20.26953125" style="1" customWidth="1"/>
    <col min="15742" max="15742" width="6.26953125" style="1" customWidth="1"/>
    <col min="15743" max="15743" width="5.81640625" style="1" customWidth="1"/>
    <col min="15744" max="15744" width="17.1796875" style="1" customWidth="1"/>
    <col min="15745" max="16280" width="11.453125" style="1"/>
    <col min="16281" max="16289" width="11.453125" style="1" customWidth="1"/>
    <col min="16290" max="16380" width="11.453125" style="1"/>
    <col min="16381" max="16384" width="11.453125" style="1" customWidth="1"/>
  </cols>
  <sheetData>
    <row r="1" spans="1:8" ht="12.65" customHeight="1" x14ac:dyDescent="0.35">
      <c r="B1" s="10"/>
      <c r="C1" s="10"/>
      <c r="D1" s="10"/>
      <c r="E1" s="10"/>
      <c r="F1" s="10"/>
    </row>
    <row r="2" spans="1:8" ht="15" customHeight="1" x14ac:dyDescent="0.45">
      <c r="B2" s="10"/>
      <c r="C2" s="91" t="s">
        <v>0</v>
      </c>
      <c r="D2" s="91"/>
      <c r="E2" s="91"/>
      <c r="F2" s="91"/>
    </row>
    <row r="3" spans="1:8" ht="18.649999999999999" customHeight="1" x14ac:dyDescent="0.45">
      <c r="B3" s="10"/>
      <c r="C3" s="91" t="s">
        <v>1</v>
      </c>
      <c r="D3" s="91"/>
      <c r="E3" s="91"/>
      <c r="F3" s="91"/>
    </row>
    <row r="4" spans="1:8" ht="18" customHeight="1" x14ac:dyDescent="0.45">
      <c r="B4" s="10"/>
      <c r="C4" s="91" t="s">
        <v>2</v>
      </c>
      <c r="D4" s="91"/>
      <c r="E4" s="91"/>
      <c r="F4" s="91"/>
    </row>
    <row r="5" spans="1:8" ht="25.9" customHeight="1" x14ac:dyDescent="0.35">
      <c r="B5" s="10"/>
      <c r="C5" s="10"/>
      <c r="D5" s="10"/>
      <c r="E5" s="10"/>
      <c r="F5" s="10"/>
    </row>
    <row r="6" spans="1:8" ht="22.15" customHeight="1" x14ac:dyDescent="0.35">
      <c r="B6" s="10"/>
      <c r="C6" s="14" t="s">
        <v>3</v>
      </c>
      <c r="D6" s="15">
        <v>46078</v>
      </c>
      <c r="F6" s="10"/>
    </row>
    <row r="7" spans="1:8" ht="33" customHeight="1" x14ac:dyDescent="0.35">
      <c r="B7" s="10"/>
      <c r="C7" s="10"/>
      <c r="D7" s="10"/>
      <c r="E7" s="10"/>
      <c r="F7" s="10"/>
    </row>
    <row r="8" spans="1:8" ht="33" customHeight="1" x14ac:dyDescent="0.35">
      <c r="B8" s="10"/>
      <c r="C8" s="10"/>
      <c r="D8" s="10"/>
      <c r="E8" s="10"/>
      <c r="F8" s="10"/>
    </row>
    <row r="9" spans="1:8" ht="33" customHeight="1" x14ac:dyDescent="0.35">
      <c r="B9" s="10"/>
      <c r="C9" s="10"/>
      <c r="D9" s="10"/>
      <c r="E9" s="10"/>
      <c r="F9" s="10"/>
      <c r="G9" s="11"/>
    </row>
    <row r="10" spans="1:8" ht="15.75" customHeight="1" x14ac:dyDescent="0.35">
      <c r="B10" s="8"/>
      <c r="C10" s="9"/>
      <c r="D10" s="9"/>
      <c r="E10" s="9"/>
      <c r="F10" s="8"/>
    </row>
    <row r="11" spans="1:8" ht="40.5" customHeight="1" x14ac:dyDescent="0.35">
      <c r="A11" s="12" t="s">
        <v>4</v>
      </c>
      <c r="B11" s="12" t="s">
        <v>5</v>
      </c>
      <c r="C11" s="13" t="s">
        <v>6</v>
      </c>
      <c r="D11" s="13" t="s">
        <v>7</v>
      </c>
      <c r="E11" s="13" t="s">
        <v>8</v>
      </c>
      <c r="F11" s="12" t="s">
        <v>9</v>
      </c>
      <c r="G11" s="13" t="s">
        <v>10</v>
      </c>
      <c r="H11" s="3"/>
    </row>
    <row r="12" spans="1:8" x14ac:dyDescent="0.35">
      <c r="A12" s="18">
        <v>1</v>
      </c>
      <c r="B12" s="19" t="s">
        <v>11</v>
      </c>
      <c r="C12" s="20" t="s">
        <v>12</v>
      </c>
      <c r="D12" s="21" t="s">
        <v>13</v>
      </c>
      <c r="E12" s="20"/>
      <c r="F12" s="20" t="s">
        <v>14</v>
      </c>
      <c r="G12" s="22">
        <v>44271</v>
      </c>
    </row>
    <row r="13" spans="1:8" ht="23" x14ac:dyDescent="0.35">
      <c r="A13" s="18">
        <f t="shared" ref="A13:A76" si="0">A12+1</f>
        <v>2</v>
      </c>
      <c r="B13" s="19" t="s">
        <v>15</v>
      </c>
      <c r="C13" s="20" t="s">
        <v>12</v>
      </c>
      <c r="D13" s="21" t="s">
        <v>13</v>
      </c>
      <c r="E13" s="20"/>
      <c r="F13" s="20" t="s">
        <v>16</v>
      </c>
      <c r="G13" s="22">
        <v>44271</v>
      </c>
    </row>
    <row r="14" spans="1:8" x14ac:dyDescent="0.35">
      <c r="A14" s="18">
        <f t="shared" si="0"/>
        <v>3</v>
      </c>
      <c r="B14" s="19" t="s">
        <v>17</v>
      </c>
      <c r="C14" s="20" t="s">
        <v>12</v>
      </c>
      <c r="D14" s="21" t="s">
        <v>13</v>
      </c>
      <c r="E14" s="20"/>
      <c r="F14" s="20" t="s">
        <v>18</v>
      </c>
      <c r="G14" s="22">
        <v>44271</v>
      </c>
    </row>
    <row r="15" spans="1:8" ht="34.5" x14ac:dyDescent="0.35">
      <c r="A15" s="18">
        <f t="shared" si="0"/>
        <v>4</v>
      </c>
      <c r="B15" s="19" t="s">
        <v>19</v>
      </c>
      <c r="C15" s="20" t="s">
        <v>12</v>
      </c>
      <c r="D15" s="21" t="s">
        <v>13</v>
      </c>
      <c r="E15" s="20"/>
      <c r="F15" s="20" t="s">
        <v>20</v>
      </c>
      <c r="G15" s="22">
        <v>44271</v>
      </c>
    </row>
    <row r="16" spans="1:8" ht="34.5" x14ac:dyDescent="0.35">
      <c r="A16" s="18">
        <f t="shared" si="0"/>
        <v>5</v>
      </c>
      <c r="B16" s="19" t="s">
        <v>21</v>
      </c>
      <c r="C16" s="20" t="s">
        <v>12</v>
      </c>
      <c r="D16" s="21" t="s">
        <v>13</v>
      </c>
      <c r="E16" s="20"/>
      <c r="F16" s="20" t="s">
        <v>22</v>
      </c>
      <c r="G16" s="22">
        <v>44271</v>
      </c>
    </row>
    <row r="17" spans="1:7" x14ac:dyDescent="0.35">
      <c r="A17" s="18">
        <f t="shared" si="0"/>
        <v>6</v>
      </c>
      <c r="B17" s="19" t="s">
        <v>23</v>
      </c>
      <c r="C17" s="20" t="s">
        <v>12</v>
      </c>
      <c r="D17" s="21" t="s">
        <v>13</v>
      </c>
      <c r="E17" s="20"/>
      <c r="F17" s="20" t="s">
        <v>14</v>
      </c>
      <c r="G17" s="22">
        <v>44271</v>
      </c>
    </row>
    <row r="18" spans="1:7" x14ac:dyDescent="0.35">
      <c r="A18" s="18">
        <f t="shared" si="0"/>
        <v>7</v>
      </c>
      <c r="B18" s="19" t="s">
        <v>24</v>
      </c>
      <c r="C18" s="20" t="s">
        <v>25</v>
      </c>
      <c r="D18" s="21" t="s">
        <v>13</v>
      </c>
      <c r="E18" s="20"/>
      <c r="F18" s="20" t="s">
        <v>14</v>
      </c>
      <c r="G18" s="22">
        <v>44271</v>
      </c>
    </row>
    <row r="19" spans="1:7" x14ac:dyDescent="0.35">
      <c r="A19" s="18">
        <f t="shared" si="0"/>
        <v>8</v>
      </c>
      <c r="B19" s="19" t="s">
        <v>26</v>
      </c>
      <c r="C19" s="20" t="s">
        <v>12</v>
      </c>
      <c r="D19" s="21" t="s">
        <v>13</v>
      </c>
      <c r="E19" s="20"/>
      <c r="F19" s="20" t="s">
        <v>27</v>
      </c>
      <c r="G19" s="22">
        <v>44271</v>
      </c>
    </row>
    <row r="20" spans="1:7" x14ac:dyDescent="0.35">
      <c r="A20" s="18">
        <f t="shared" si="0"/>
        <v>9</v>
      </c>
      <c r="B20" s="19" t="s">
        <v>28</v>
      </c>
      <c r="C20" s="20" t="s">
        <v>25</v>
      </c>
      <c r="D20" s="21" t="s">
        <v>13</v>
      </c>
      <c r="E20" s="20"/>
      <c r="F20" s="20" t="s">
        <v>27</v>
      </c>
      <c r="G20" s="22">
        <v>44271</v>
      </c>
    </row>
    <row r="21" spans="1:7" x14ac:dyDescent="0.35">
      <c r="A21" s="18">
        <f t="shared" si="0"/>
        <v>10</v>
      </c>
      <c r="B21" s="19" t="s">
        <v>29</v>
      </c>
      <c r="C21" s="20" t="s">
        <v>12</v>
      </c>
      <c r="D21" s="21" t="s">
        <v>13</v>
      </c>
      <c r="E21" s="20"/>
      <c r="F21" s="20" t="s">
        <v>30</v>
      </c>
      <c r="G21" s="22">
        <v>44271</v>
      </c>
    </row>
    <row r="22" spans="1:7" x14ac:dyDescent="0.35">
      <c r="A22" s="18">
        <f t="shared" si="0"/>
        <v>11</v>
      </c>
      <c r="B22" s="19" t="s">
        <v>31</v>
      </c>
      <c r="C22" s="20" t="s">
        <v>25</v>
      </c>
      <c r="D22" s="21" t="s">
        <v>13</v>
      </c>
      <c r="E22" s="20"/>
      <c r="F22" s="20" t="s">
        <v>30</v>
      </c>
      <c r="G22" s="22">
        <v>44271</v>
      </c>
    </row>
    <row r="23" spans="1:7" ht="13.5" x14ac:dyDescent="0.35">
      <c r="A23" s="18">
        <f t="shared" si="0"/>
        <v>12</v>
      </c>
      <c r="B23" s="23" t="s">
        <v>32</v>
      </c>
      <c r="C23" s="24" t="s">
        <v>33</v>
      </c>
      <c r="D23" s="25" t="s">
        <v>34</v>
      </c>
      <c r="E23" s="24" t="s">
        <v>35</v>
      </c>
      <c r="F23" s="21" t="s">
        <v>36</v>
      </c>
      <c r="G23" s="26" t="s">
        <v>37</v>
      </c>
    </row>
    <row r="24" spans="1:7" ht="46" x14ac:dyDescent="0.35">
      <c r="A24" s="18">
        <f t="shared" si="0"/>
        <v>13</v>
      </c>
      <c r="B24" s="19" t="s">
        <v>38</v>
      </c>
      <c r="C24" s="20" t="s">
        <v>39</v>
      </c>
      <c r="D24" s="21" t="s">
        <v>13</v>
      </c>
      <c r="E24" s="20"/>
      <c r="F24" s="20" t="s">
        <v>40</v>
      </c>
      <c r="G24" s="22">
        <v>44271</v>
      </c>
    </row>
    <row r="25" spans="1:7" ht="23" x14ac:dyDescent="0.35">
      <c r="A25" s="18">
        <f t="shared" si="0"/>
        <v>14</v>
      </c>
      <c r="B25" s="27" t="s">
        <v>41</v>
      </c>
      <c r="C25" s="20" t="s">
        <v>42</v>
      </c>
      <c r="D25" s="21" t="s">
        <v>43</v>
      </c>
      <c r="E25" s="20" t="s">
        <v>42</v>
      </c>
      <c r="F25" s="20" t="s">
        <v>44</v>
      </c>
      <c r="G25" s="28" t="s">
        <v>45</v>
      </c>
    </row>
    <row r="26" spans="1:7" ht="23" x14ac:dyDescent="0.35">
      <c r="A26" s="18">
        <f t="shared" si="0"/>
        <v>15</v>
      </c>
      <c r="B26" s="27" t="s">
        <v>46</v>
      </c>
      <c r="C26" s="20" t="s">
        <v>42</v>
      </c>
      <c r="D26" s="21" t="s">
        <v>43</v>
      </c>
      <c r="E26" s="20" t="s">
        <v>42</v>
      </c>
      <c r="F26" s="20" t="s">
        <v>44</v>
      </c>
      <c r="G26" s="28" t="s">
        <v>45</v>
      </c>
    </row>
    <row r="27" spans="1:7" ht="23" x14ac:dyDescent="0.35">
      <c r="A27" s="18">
        <f t="shared" si="0"/>
        <v>16</v>
      </c>
      <c r="B27" s="19" t="s">
        <v>47</v>
      </c>
      <c r="C27" s="29" t="s">
        <v>48</v>
      </c>
      <c r="D27" s="30" t="s">
        <v>49</v>
      </c>
      <c r="E27" s="20" t="s">
        <v>50</v>
      </c>
      <c r="F27" s="29"/>
      <c r="G27" s="22">
        <v>44133</v>
      </c>
    </row>
    <row r="28" spans="1:7" ht="23" x14ac:dyDescent="0.35">
      <c r="A28" s="18">
        <f t="shared" si="0"/>
        <v>17</v>
      </c>
      <c r="B28" s="19" t="s">
        <v>51</v>
      </c>
      <c r="C28" s="29" t="s">
        <v>52</v>
      </c>
      <c r="D28" s="21" t="s">
        <v>53</v>
      </c>
      <c r="E28" s="20" t="s">
        <v>54</v>
      </c>
      <c r="F28" s="29"/>
      <c r="G28" s="22">
        <v>44329</v>
      </c>
    </row>
    <row r="29" spans="1:7" ht="23" x14ac:dyDescent="0.35">
      <c r="A29" s="18">
        <f t="shared" si="0"/>
        <v>18</v>
      </c>
      <c r="B29" s="23" t="s">
        <v>55</v>
      </c>
      <c r="C29" s="20" t="s">
        <v>56</v>
      </c>
      <c r="D29" s="21" t="s">
        <v>57</v>
      </c>
      <c r="E29" s="20" t="s">
        <v>58</v>
      </c>
      <c r="F29" s="21" t="s">
        <v>44</v>
      </c>
      <c r="G29" s="28" t="s">
        <v>59</v>
      </c>
    </row>
    <row r="30" spans="1:7" ht="23" x14ac:dyDescent="0.35">
      <c r="A30" s="18">
        <f t="shared" si="0"/>
        <v>19</v>
      </c>
      <c r="B30" s="19" t="s">
        <v>60</v>
      </c>
      <c r="C30" s="20" t="s">
        <v>61</v>
      </c>
      <c r="D30" s="21" t="s">
        <v>62</v>
      </c>
      <c r="E30" s="20" t="s">
        <v>44</v>
      </c>
      <c r="F30" s="20" t="s">
        <v>63</v>
      </c>
      <c r="G30" s="22">
        <v>44263</v>
      </c>
    </row>
    <row r="31" spans="1:7" ht="23" x14ac:dyDescent="0.35">
      <c r="A31" s="18">
        <f t="shared" si="0"/>
        <v>20</v>
      </c>
      <c r="B31" s="19" t="s">
        <v>64</v>
      </c>
      <c r="C31" s="20" t="s">
        <v>65</v>
      </c>
      <c r="D31" s="21" t="s">
        <v>66</v>
      </c>
      <c r="E31" s="20" t="s">
        <v>67</v>
      </c>
      <c r="F31" s="20"/>
      <c r="G31" s="22">
        <v>46078</v>
      </c>
    </row>
    <row r="32" spans="1:7" x14ac:dyDescent="0.35">
      <c r="A32" s="18">
        <f t="shared" si="0"/>
        <v>21</v>
      </c>
      <c r="B32" s="19" t="s">
        <v>68</v>
      </c>
      <c r="C32" s="29" t="s">
        <v>69</v>
      </c>
      <c r="D32" s="30" t="s">
        <v>49</v>
      </c>
      <c r="E32" s="20" t="s">
        <v>70</v>
      </c>
      <c r="F32" s="29"/>
      <c r="G32" s="22">
        <v>44133</v>
      </c>
    </row>
    <row r="33" spans="1:7" x14ac:dyDescent="0.35">
      <c r="A33" s="18">
        <f t="shared" si="0"/>
        <v>22</v>
      </c>
      <c r="B33" s="19" t="s">
        <v>71</v>
      </c>
      <c r="C33" s="29" t="s">
        <v>69</v>
      </c>
      <c r="D33" s="30" t="s">
        <v>49</v>
      </c>
      <c r="E33" s="20" t="s">
        <v>70</v>
      </c>
      <c r="F33" s="29"/>
      <c r="G33" s="22">
        <v>44133</v>
      </c>
    </row>
    <row r="34" spans="1:7" x14ac:dyDescent="0.35">
      <c r="A34" s="18">
        <f t="shared" si="0"/>
        <v>23</v>
      </c>
      <c r="B34" s="19" t="s">
        <v>72</v>
      </c>
      <c r="C34" s="29" t="s">
        <v>69</v>
      </c>
      <c r="D34" s="30" t="s">
        <v>49</v>
      </c>
      <c r="E34" s="20" t="s">
        <v>70</v>
      </c>
      <c r="F34" s="29"/>
      <c r="G34" s="22">
        <v>44133</v>
      </c>
    </row>
    <row r="35" spans="1:7" x14ac:dyDescent="0.35">
      <c r="A35" s="18">
        <f t="shared" si="0"/>
        <v>24</v>
      </c>
      <c r="B35" s="19" t="s">
        <v>73</v>
      </c>
      <c r="C35" s="29" t="s">
        <v>69</v>
      </c>
      <c r="D35" s="30" t="s">
        <v>49</v>
      </c>
      <c r="E35" s="20" t="s">
        <v>70</v>
      </c>
      <c r="F35" s="29"/>
      <c r="G35" s="22">
        <v>44133</v>
      </c>
    </row>
    <row r="36" spans="1:7" x14ac:dyDescent="0.35">
      <c r="A36" s="18">
        <f t="shared" si="0"/>
        <v>25</v>
      </c>
      <c r="B36" s="19" t="s">
        <v>74</v>
      </c>
      <c r="C36" s="29" t="s">
        <v>69</v>
      </c>
      <c r="D36" s="30" t="s">
        <v>49</v>
      </c>
      <c r="E36" s="20" t="s">
        <v>70</v>
      </c>
      <c r="F36" s="29"/>
      <c r="G36" s="22">
        <v>44133</v>
      </c>
    </row>
    <row r="37" spans="1:7" ht="34.5" x14ac:dyDescent="0.35">
      <c r="A37" s="18">
        <f t="shared" si="0"/>
        <v>26</v>
      </c>
      <c r="B37" s="19" t="s">
        <v>75</v>
      </c>
      <c r="C37" s="20" t="s">
        <v>76</v>
      </c>
      <c r="D37" s="21" t="s">
        <v>77</v>
      </c>
      <c r="E37" s="20" t="s">
        <v>78</v>
      </c>
      <c r="F37" s="29"/>
      <c r="G37" s="22">
        <v>44229</v>
      </c>
    </row>
    <row r="38" spans="1:7" ht="54" x14ac:dyDescent="0.35">
      <c r="A38" s="18">
        <f t="shared" si="0"/>
        <v>27</v>
      </c>
      <c r="B38" s="27" t="s">
        <v>79</v>
      </c>
      <c r="C38" s="24" t="s">
        <v>80</v>
      </c>
      <c r="D38" s="31" t="s">
        <v>81</v>
      </c>
      <c r="E38" s="24" t="s">
        <v>82</v>
      </c>
      <c r="F38" s="31" t="s">
        <v>83</v>
      </c>
      <c r="G38" s="28" t="s">
        <v>84</v>
      </c>
    </row>
    <row r="39" spans="1:7" ht="46" x14ac:dyDescent="0.35">
      <c r="A39" s="18">
        <f t="shared" si="0"/>
        <v>28</v>
      </c>
      <c r="B39" s="19" t="s">
        <v>85</v>
      </c>
      <c r="C39" s="20" t="s">
        <v>76</v>
      </c>
      <c r="D39" s="21" t="s">
        <v>77</v>
      </c>
      <c r="E39" s="20" t="s">
        <v>86</v>
      </c>
      <c r="F39" s="20"/>
      <c r="G39" s="22">
        <v>44229</v>
      </c>
    </row>
    <row r="40" spans="1:7" ht="34.5" x14ac:dyDescent="0.35">
      <c r="A40" s="18">
        <f t="shared" si="0"/>
        <v>29</v>
      </c>
      <c r="B40" s="19" t="s">
        <v>87</v>
      </c>
      <c r="C40" s="29" t="s">
        <v>88</v>
      </c>
      <c r="D40" s="30" t="s">
        <v>89</v>
      </c>
      <c r="E40" s="29" t="s">
        <v>70</v>
      </c>
      <c r="F40" s="20" t="s">
        <v>90</v>
      </c>
      <c r="G40" s="22">
        <v>44363</v>
      </c>
    </row>
    <row r="41" spans="1:7" ht="34.5" x14ac:dyDescent="0.35">
      <c r="A41" s="18">
        <f t="shared" si="0"/>
        <v>30</v>
      </c>
      <c r="B41" s="19" t="s">
        <v>91</v>
      </c>
      <c r="C41" s="29" t="s">
        <v>88</v>
      </c>
      <c r="D41" s="30" t="s">
        <v>89</v>
      </c>
      <c r="E41" s="29" t="s">
        <v>70</v>
      </c>
      <c r="F41" s="20" t="s">
        <v>92</v>
      </c>
      <c r="G41" s="22">
        <v>44363</v>
      </c>
    </row>
    <row r="42" spans="1:7" ht="69" x14ac:dyDescent="0.35">
      <c r="A42" s="18">
        <f t="shared" si="0"/>
        <v>31</v>
      </c>
      <c r="B42" s="19" t="s">
        <v>93</v>
      </c>
      <c r="C42" s="29" t="s">
        <v>88</v>
      </c>
      <c r="D42" s="30" t="s">
        <v>89</v>
      </c>
      <c r="E42" s="29" t="s">
        <v>70</v>
      </c>
      <c r="F42" s="20" t="s">
        <v>94</v>
      </c>
      <c r="G42" s="22">
        <v>44363</v>
      </c>
    </row>
    <row r="43" spans="1:7" ht="23" x14ac:dyDescent="0.35">
      <c r="A43" s="18">
        <f t="shared" si="0"/>
        <v>32</v>
      </c>
      <c r="B43" s="27" t="s">
        <v>95</v>
      </c>
      <c r="C43" s="21" t="s">
        <v>96</v>
      </c>
      <c r="D43" s="21" t="s">
        <v>97</v>
      </c>
      <c r="E43" s="21"/>
      <c r="F43" s="21"/>
      <c r="G43" s="28" t="s">
        <v>98</v>
      </c>
    </row>
    <row r="44" spans="1:7" ht="40.5" x14ac:dyDescent="0.35">
      <c r="A44" s="18">
        <f t="shared" si="0"/>
        <v>33</v>
      </c>
      <c r="B44" s="23" t="s">
        <v>99</v>
      </c>
      <c r="C44" s="24" t="s">
        <v>100</v>
      </c>
      <c r="D44" s="25" t="s">
        <v>34</v>
      </c>
      <c r="E44" s="24" t="s">
        <v>101</v>
      </c>
      <c r="F44" s="21" t="s">
        <v>102</v>
      </c>
      <c r="G44" s="26" t="s">
        <v>37</v>
      </c>
    </row>
    <row r="45" spans="1:7" ht="23" x14ac:dyDescent="0.35">
      <c r="A45" s="18">
        <f t="shared" si="0"/>
        <v>34</v>
      </c>
      <c r="B45" s="19" t="s">
        <v>103</v>
      </c>
      <c r="C45" s="29" t="s">
        <v>104</v>
      </c>
      <c r="D45" s="21" t="s">
        <v>105</v>
      </c>
      <c r="E45" s="20" t="s">
        <v>106</v>
      </c>
      <c r="F45" s="29"/>
      <c r="G45" s="22">
        <v>44064</v>
      </c>
    </row>
    <row r="46" spans="1:7" ht="34.5" x14ac:dyDescent="0.35">
      <c r="A46" s="18">
        <f t="shared" si="0"/>
        <v>35</v>
      </c>
      <c r="B46" s="19" t="s">
        <v>107</v>
      </c>
      <c r="C46" s="20" t="s">
        <v>108</v>
      </c>
      <c r="D46" s="30" t="s">
        <v>109</v>
      </c>
      <c r="E46" s="20" t="s">
        <v>110</v>
      </c>
      <c r="F46" s="29"/>
      <c r="G46" s="22">
        <v>44274</v>
      </c>
    </row>
    <row r="47" spans="1:7" ht="34.5" x14ac:dyDescent="0.35">
      <c r="A47" s="18">
        <f t="shared" si="0"/>
        <v>36</v>
      </c>
      <c r="B47" s="27" t="s">
        <v>111</v>
      </c>
      <c r="C47" s="20" t="s">
        <v>112</v>
      </c>
      <c r="D47" s="21" t="s">
        <v>113</v>
      </c>
      <c r="E47" s="20" t="s">
        <v>114</v>
      </c>
      <c r="F47" s="20" t="s">
        <v>115</v>
      </c>
      <c r="G47" s="28" t="s">
        <v>116</v>
      </c>
    </row>
    <row r="48" spans="1:7" ht="34.5" x14ac:dyDescent="0.35">
      <c r="A48" s="18">
        <f t="shared" si="0"/>
        <v>37</v>
      </c>
      <c r="B48" s="19" t="s">
        <v>117</v>
      </c>
      <c r="C48" s="29" t="s">
        <v>118</v>
      </c>
      <c r="D48" s="21" t="s">
        <v>119</v>
      </c>
      <c r="E48" s="20" t="s">
        <v>120</v>
      </c>
      <c r="F48" s="29"/>
      <c r="G48" s="22">
        <v>44329</v>
      </c>
    </row>
    <row r="49" spans="1:7" ht="57.5" x14ac:dyDescent="0.35">
      <c r="A49" s="18">
        <f t="shared" si="0"/>
        <v>38</v>
      </c>
      <c r="B49" s="27" t="s">
        <v>121</v>
      </c>
      <c r="C49" s="21" t="s">
        <v>122</v>
      </c>
      <c r="D49" s="21" t="s">
        <v>123</v>
      </c>
      <c r="E49" s="20" t="s">
        <v>124</v>
      </c>
      <c r="F49" s="21" t="s">
        <v>125</v>
      </c>
      <c r="G49" s="28" t="s">
        <v>116</v>
      </c>
    </row>
    <row r="50" spans="1:7" ht="46" x14ac:dyDescent="0.35">
      <c r="A50" s="18">
        <f t="shared" si="0"/>
        <v>39</v>
      </c>
      <c r="B50" s="27" t="s">
        <v>126</v>
      </c>
      <c r="C50" s="20" t="s">
        <v>122</v>
      </c>
      <c r="D50" s="21" t="s">
        <v>123</v>
      </c>
      <c r="E50" s="20" t="s">
        <v>127</v>
      </c>
      <c r="F50" s="21" t="s">
        <v>128</v>
      </c>
      <c r="G50" s="28" t="s">
        <v>116</v>
      </c>
    </row>
    <row r="51" spans="1:7" ht="34.5" x14ac:dyDescent="0.35">
      <c r="A51" s="18">
        <f t="shared" si="0"/>
        <v>40</v>
      </c>
      <c r="B51" s="27" t="s">
        <v>129</v>
      </c>
      <c r="C51" s="20" t="s">
        <v>130</v>
      </c>
      <c r="D51" s="21" t="s">
        <v>131</v>
      </c>
      <c r="E51" s="20" t="s">
        <v>132</v>
      </c>
      <c r="F51" s="20" t="s">
        <v>133</v>
      </c>
      <c r="G51" s="28" t="s">
        <v>116</v>
      </c>
    </row>
    <row r="52" spans="1:7" x14ac:dyDescent="0.35">
      <c r="A52" s="18">
        <f t="shared" si="0"/>
        <v>41</v>
      </c>
      <c r="B52" s="19" t="s">
        <v>134</v>
      </c>
      <c r="C52" s="29" t="s">
        <v>134</v>
      </c>
      <c r="D52" s="30" t="s">
        <v>49</v>
      </c>
      <c r="E52" s="20" t="s">
        <v>135</v>
      </c>
      <c r="F52" s="29"/>
      <c r="G52" s="22">
        <v>44064</v>
      </c>
    </row>
    <row r="53" spans="1:7" ht="46" x14ac:dyDescent="0.35">
      <c r="A53" s="18">
        <f t="shared" si="0"/>
        <v>42</v>
      </c>
      <c r="B53" s="19" t="s">
        <v>136</v>
      </c>
      <c r="C53" s="20" t="s">
        <v>88</v>
      </c>
      <c r="D53" s="21" t="s">
        <v>105</v>
      </c>
      <c r="E53" s="20" t="s">
        <v>137</v>
      </c>
      <c r="F53" s="20" t="s">
        <v>138</v>
      </c>
      <c r="G53" s="22">
        <v>44064</v>
      </c>
    </row>
    <row r="54" spans="1:7" ht="23" x14ac:dyDescent="0.35">
      <c r="A54" s="18">
        <f t="shared" si="0"/>
        <v>43</v>
      </c>
      <c r="B54" s="19" t="s">
        <v>139</v>
      </c>
      <c r="C54" s="29" t="s">
        <v>140</v>
      </c>
      <c r="D54" s="21" t="s">
        <v>141</v>
      </c>
      <c r="E54" s="20" t="s">
        <v>142</v>
      </c>
      <c r="F54" s="20" t="s">
        <v>143</v>
      </c>
      <c r="G54" s="22">
        <v>44162</v>
      </c>
    </row>
    <row r="55" spans="1:7" ht="14.5" x14ac:dyDescent="0.35">
      <c r="A55" s="18">
        <f t="shared" si="0"/>
        <v>44</v>
      </c>
      <c r="B55" s="32" t="s">
        <v>144</v>
      </c>
      <c r="C55" s="29" t="s">
        <v>145</v>
      </c>
      <c r="D55" s="30" t="s">
        <v>146</v>
      </c>
      <c r="E55" s="20" t="s">
        <v>147</v>
      </c>
      <c r="F55" s="29" t="s">
        <v>148</v>
      </c>
      <c r="G55" s="22">
        <v>45415</v>
      </c>
    </row>
    <row r="56" spans="1:7" ht="14.5" x14ac:dyDescent="0.35">
      <c r="A56" s="18">
        <f t="shared" si="0"/>
        <v>45</v>
      </c>
      <c r="B56" s="32" t="s">
        <v>149</v>
      </c>
      <c r="C56" s="29" t="s">
        <v>145</v>
      </c>
      <c r="D56" s="30" t="s">
        <v>146</v>
      </c>
      <c r="E56" s="20" t="s">
        <v>147</v>
      </c>
      <c r="F56" s="29" t="s">
        <v>148</v>
      </c>
      <c r="G56" s="22">
        <v>45415</v>
      </c>
    </row>
    <row r="57" spans="1:7" ht="23" x14ac:dyDescent="0.35">
      <c r="A57" s="18">
        <f t="shared" si="0"/>
        <v>46</v>
      </c>
      <c r="B57" s="19" t="s">
        <v>150</v>
      </c>
      <c r="C57" s="20" t="s">
        <v>39</v>
      </c>
      <c r="D57" s="21" t="s">
        <v>13</v>
      </c>
      <c r="E57" s="20"/>
      <c r="F57" s="20" t="s">
        <v>151</v>
      </c>
      <c r="G57" s="22">
        <v>44271</v>
      </c>
    </row>
    <row r="58" spans="1:7" x14ac:dyDescent="0.35">
      <c r="A58" s="18">
        <f t="shared" si="0"/>
        <v>47</v>
      </c>
      <c r="B58" s="19" t="s">
        <v>152</v>
      </c>
      <c r="C58" s="20" t="s">
        <v>39</v>
      </c>
      <c r="D58" s="21" t="s">
        <v>13</v>
      </c>
      <c r="E58" s="20"/>
      <c r="F58" s="20" t="s">
        <v>153</v>
      </c>
      <c r="G58" s="22">
        <v>44271</v>
      </c>
    </row>
    <row r="59" spans="1:7" ht="23" x14ac:dyDescent="0.35">
      <c r="A59" s="18">
        <f t="shared" si="0"/>
        <v>48</v>
      </c>
      <c r="B59" s="19" t="s">
        <v>154</v>
      </c>
      <c r="C59" s="20" t="s">
        <v>39</v>
      </c>
      <c r="D59" s="21" t="s">
        <v>13</v>
      </c>
      <c r="E59" s="20"/>
      <c r="F59" s="20" t="s">
        <v>155</v>
      </c>
      <c r="G59" s="22">
        <v>44271</v>
      </c>
    </row>
    <row r="60" spans="1:7" x14ac:dyDescent="0.35">
      <c r="A60" s="18">
        <f t="shared" si="0"/>
        <v>49</v>
      </c>
      <c r="B60" s="19" t="s">
        <v>156</v>
      </c>
      <c r="C60" s="20" t="s">
        <v>39</v>
      </c>
      <c r="D60" s="21" t="s">
        <v>13</v>
      </c>
      <c r="E60" s="20"/>
      <c r="F60" s="20" t="s">
        <v>157</v>
      </c>
      <c r="G60" s="22">
        <v>44271</v>
      </c>
    </row>
    <row r="61" spans="1:7" ht="23" x14ac:dyDescent="0.35">
      <c r="A61" s="18">
        <f t="shared" si="0"/>
        <v>50</v>
      </c>
      <c r="B61" s="27" t="s">
        <v>158</v>
      </c>
      <c r="C61" s="20" t="s">
        <v>39</v>
      </c>
      <c r="D61" s="21" t="s">
        <v>13</v>
      </c>
      <c r="E61" s="20"/>
      <c r="F61" s="20" t="s">
        <v>159</v>
      </c>
      <c r="G61" s="22">
        <v>44271</v>
      </c>
    </row>
    <row r="62" spans="1:7" ht="23" x14ac:dyDescent="0.35">
      <c r="A62" s="18">
        <f t="shared" si="0"/>
        <v>51</v>
      </c>
      <c r="B62" s="19" t="s">
        <v>160</v>
      </c>
      <c r="C62" s="20" t="s">
        <v>39</v>
      </c>
      <c r="D62" s="21" t="s">
        <v>13</v>
      </c>
      <c r="E62" s="20"/>
      <c r="F62" s="20" t="s">
        <v>161</v>
      </c>
      <c r="G62" s="22">
        <v>44271</v>
      </c>
    </row>
    <row r="63" spans="1:7" x14ac:dyDescent="0.35">
      <c r="A63" s="18">
        <f t="shared" si="0"/>
        <v>52</v>
      </c>
      <c r="B63" s="19" t="s">
        <v>162</v>
      </c>
      <c r="C63" s="20" t="s">
        <v>39</v>
      </c>
      <c r="D63" s="21" t="s">
        <v>13</v>
      </c>
      <c r="E63" s="20"/>
      <c r="F63" s="20" t="s">
        <v>163</v>
      </c>
      <c r="G63" s="22">
        <v>44271</v>
      </c>
    </row>
    <row r="64" spans="1:7" x14ac:dyDescent="0.35">
      <c r="A64" s="18">
        <f t="shared" si="0"/>
        <v>53</v>
      </c>
      <c r="B64" s="19" t="s">
        <v>164</v>
      </c>
      <c r="C64" s="20" t="s">
        <v>39</v>
      </c>
      <c r="D64" s="21" t="s">
        <v>13</v>
      </c>
      <c r="E64" s="20"/>
      <c r="F64" s="20" t="s">
        <v>165</v>
      </c>
      <c r="G64" s="22">
        <v>44271</v>
      </c>
    </row>
    <row r="65" spans="1:7" ht="23" x14ac:dyDescent="0.35">
      <c r="A65" s="18">
        <f t="shared" si="0"/>
        <v>54</v>
      </c>
      <c r="B65" s="19" t="s">
        <v>166</v>
      </c>
      <c r="C65" s="20" t="s">
        <v>39</v>
      </c>
      <c r="D65" s="21" t="s">
        <v>13</v>
      </c>
      <c r="E65" s="20"/>
      <c r="F65" s="20" t="s">
        <v>167</v>
      </c>
      <c r="G65" s="22">
        <v>44271</v>
      </c>
    </row>
    <row r="66" spans="1:7" ht="23" x14ac:dyDescent="0.35">
      <c r="A66" s="18">
        <f t="shared" si="0"/>
        <v>55</v>
      </c>
      <c r="B66" s="19" t="s">
        <v>168</v>
      </c>
      <c r="C66" s="20" t="s">
        <v>39</v>
      </c>
      <c r="D66" s="21" t="s">
        <v>13</v>
      </c>
      <c r="E66" s="20"/>
      <c r="F66" s="20" t="s">
        <v>169</v>
      </c>
      <c r="G66" s="22">
        <v>44271</v>
      </c>
    </row>
    <row r="67" spans="1:7" ht="23" x14ac:dyDescent="0.35">
      <c r="A67" s="18">
        <f t="shared" si="0"/>
        <v>56</v>
      </c>
      <c r="B67" s="19" t="s">
        <v>170</v>
      </c>
      <c r="C67" s="20" t="s">
        <v>39</v>
      </c>
      <c r="D67" s="21" t="s">
        <v>13</v>
      </c>
      <c r="E67" s="20"/>
      <c r="F67" s="20" t="s">
        <v>171</v>
      </c>
      <c r="G67" s="22">
        <v>44271</v>
      </c>
    </row>
    <row r="68" spans="1:7" ht="46" x14ac:dyDescent="0.35">
      <c r="A68" s="18">
        <f t="shared" si="0"/>
        <v>57</v>
      </c>
      <c r="B68" s="19" t="s">
        <v>172</v>
      </c>
      <c r="C68" s="29" t="s">
        <v>88</v>
      </c>
      <c r="D68" s="21" t="s">
        <v>105</v>
      </c>
      <c r="E68" s="20" t="s">
        <v>173</v>
      </c>
      <c r="F68" s="20" t="s">
        <v>138</v>
      </c>
      <c r="G68" s="22">
        <v>44064</v>
      </c>
    </row>
    <row r="69" spans="1:7" ht="34.5" x14ac:dyDescent="0.35">
      <c r="A69" s="18">
        <f t="shared" si="0"/>
        <v>58</v>
      </c>
      <c r="B69" s="19" t="s">
        <v>174</v>
      </c>
      <c r="C69" s="29" t="s">
        <v>88</v>
      </c>
      <c r="D69" s="21" t="s">
        <v>105</v>
      </c>
      <c r="E69" s="20" t="s">
        <v>175</v>
      </c>
      <c r="F69" s="20" t="s">
        <v>138</v>
      </c>
      <c r="G69" s="22">
        <v>44064</v>
      </c>
    </row>
    <row r="70" spans="1:7" ht="23" x14ac:dyDescent="0.35">
      <c r="A70" s="18">
        <f t="shared" si="0"/>
        <v>59</v>
      </c>
      <c r="B70" s="19" t="s">
        <v>176</v>
      </c>
      <c r="C70" s="20" t="s">
        <v>65</v>
      </c>
      <c r="D70" s="21" t="s">
        <v>66</v>
      </c>
      <c r="E70" s="20" t="s">
        <v>67</v>
      </c>
      <c r="F70" s="20"/>
      <c r="G70" s="22">
        <v>46078</v>
      </c>
    </row>
    <row r="71" spans="1:7" ht="43.5" x14ac:dyDescent="0.35">
      <c r="A71" s="18">
        <f t="shared" si="0"/>
        <v>60</v>
      </c>
      <c r="B71" s="19" t="s">
        <v>177</v>
      </c>
      <c r="C71" s="20" t="s">
        <v>65</v>
      </c>
      <c r="D71" s="41" t="s">
        <v>178</v>
      </c>
      <c r="E71" s="41" t="s">
        <v>179</v>
      </c>
      <c r="F71" s="20"/>
      <c r="G71" s="22">
        <v>46006</v>
      </c>
    </row>
    <row r="72" spans="1:7" ht="57.5" x14ac:dyDescent="0.35">
      <c r="A72" s="18">
        <f t="shared" si="0"/>
        <v>61</v>
      </c>
      <c r="B72" s="27" t="s">
        <v>180</v>
      </c>
      <c r="C72" s="20" t="s">
        <v>181</v>
      </c>
      <c r="D72" s="21" t="s">
        <v>182</v>
      </c>
      <c r="E72" s="20" t="s">
        <v>183</v>
      </c>
      <c r="F72" s="21" t="s">
        <v>184</v>
      </c>
      <c r="G72" s="28" t="s">
        <v>185</v>
      </c>
    </row>
    <row r="73" spans="1:7" ht="14.5" x14ac:dyDescent="0.35">
      <c r="A73" s="18">
        <f t="shared" si="0"/>
        <v>62</v>
      </c>
      <c r="B73" s="19" t="s">
        <v>186</v>
      </c>
      <c r="C73" s="20" t="s">
        <v>65</v>
      </c>
      <c r="D73" s="17" t="s">
        <v>187</v>
      </c>
      <c r="E73" s="17" t="s">
        <v>188</v>
      </c>
      <c r="F73" s="20"/>
      <c r="G73" s="22">
        <v>45978</v>
      </c>
    </row>
    <row r="74" spans="1:7" ht="23" x14ac:dyDescent="0.35">
      <c r="A74" s="18">
        <f t="shared" si="0"/>
        <v>63</v>
      </c>
      <c r="B74" s="19" t="s">
        <v>189</v>
      </c>
      <c r="C74" s="29" t="s">
        <v>190</v>
      </c>
      <c r="D74" s="21" t="s">
        <v>191</v>
      </c>
      <c r="E74" s="20" t="s">
        <v>192</v>
      </c>
      <c r="F74" s="20" t="s">
        <v>193</v>
      </c>
      <c r="G74" s="22">
        <v>44329</v>
      </c>
    </row>
    <row r="75" spans="1:7" ht="34.5" x14ac:dyDescent="0.35">
      <c r="A75" s="18">
        <f t="shared" si="0"/>
        <v>64</v>
      </c>
      <c r="B75" s="19" t="s">
        <v>194</v>
      </c>
      <c r="C75" s="20" t="s">
        <v>76</v>
      </c>
      <c r="D75" s="21" t="s">
        <v>77</v>
      </c>
      <c r="E75" s="20" t="s">
        <v>195</v>
      </c>
      <c r="F75" s="29"/>
      <c r="G75" s="22">
        <v>44229</v>
      </c>
    </row>
    <row r="76" spans="1:7" ht="46" x14ac:dyDescent="0.35">
      <c r="A76" s="18">
        <f t="shared" si="0"/>
        <v>65</v>
      </c>
      <c r="B76" s="19" t="s">
        <v>196</v>
      </c>
      <c r="C76" s="20" t="s">
        <v>39</v>
      </c>
      <c r="D76" s="21" t="s">
        <v>13</v>
      </c>
      <c r="E76" s="20"/>
      <c r="F76" s="20" t="s">
        <v>197</v>
      </c>
      <c r="G76" s="22">
        <v>44271</v>
      </c>
    </row>
    <row r="77" spans="1:7" ht="23" x14ac:dyDescent="0.35">
      <c r="A77" s="18">
        <f t="shared" ref="A77:A140" si="1">A76+1</f>
        <v>66</v>
      </c>
      <c r="B77" s="19" t="s">
        <v>198</v>
      </c>
      <c r="C77" s="20" t="s">
        <v>199</v>
      </c>
      <c r="D77" s="21" t="s">
        <v>200</v>
      </c>
      <c r="E77" s="20" t="s">
        <v>201</v>
      </c>
      <c r="F77" s="21" t="s">
        <v>202</v>
      </c>
      <c r="G77" s="33" t="s">
        <v>203</v>
      </c>
    </row>
    <row r="78" spans="1:7" ht="14.5" x14ac:dyDescent="0.35">
      <c r="A78" s="18">
        <f t="shared" si="1"/>
        <v>67</v>
      </c>
      <c r="B78" s="32" t="s">
        <v>204</v>
      </c>
      <c r="C78" s="29" t="s">
        <v>145</v>
      </c>
      <c r="D78" s="30" t="s">
        <v>146</v>
      </c>
      <c r="E78" s="20" t="s">
        <v>147</v>
      </c>
      <c r="F78" s="29" t="s">
        <v>148</v>
      </c>
      <c r="G78" s="22">
        <v>45415</v>
      </c>
    </row>
    <row r="79" spans="1:7" ht="14.5" x14ac:dyDescent="0.35">
      <c r="A79" s="18">
        <f t="shared" si="1"/>
        <v>68</v>
      </c>
      <c r="B79" s="32" t="s">
        <v>205</v>
      </c>
      <c r="C79" s="29" t="s">
        <v>145</v>
      </c>
      <c r="D79" s="30" t="s">
        <v>146</v>
      </c>
      <c r="E79" s="20" t="s">
        <v>147</v>
      </c>
      <c r="F79" s="29" t="s">
        <v>148</v>
      </c>
      <c r="G79" s="22">
        <v>45415</v>
      </c>
    </row>
    <row r="80" spans="1:7" ht="57.5" x14ac:dyDescent="0.35">
      <c r="A80" s="18">
        <f t="shared" si="1"/>
        <v>69</v>
      </c>
      <c r="B80" s="19" t="s">
        <v>206</v>
      </c>
      <c r="C80" s="20" t="s">
        <v>207</v>
      </c>
      <c r="D80" s="30" t="s">
        <v>109</v>
      </c>
      <c r="E80" s="20" t="s">
        <v>208</v>
      </c>
      <c r="F80" s="29"/>
      <c r="G80" s="22">
        <v>44274</v>
      </c>
    </row>
    <row r="81" spans="1:7" ht="34.5" x14ac:dyDescent="0.35">
      <c r="A81" s="18">
        <f t="shared" si="1"/>
        <v>70</v>
      </c>
      <c r="B81" s="23" t="s">
        <v>209</v>
      </c>
      <c r="C81" s="20" t="s">
        <v>210</v>
      </c>
      <c r="D81" s="20" t="s">
        <v>81</v>
      </c>
      <c r="E81" s="20" t="s">
        <v>211</v>
      </c>
      <c r="F81" s="20" t="s">
        <v>212</v>
      </c>
      <c r="G81" s="28" t="s">
        <v>37</v>
      </c>
    </row>
    <row r="82" spans="1:7" ht="46" x14ac:dyDescent="0.35">
      <c r="A82" s="18">
        <f t="shared" si="1"/>
        <v>71</v>
      </c>
      <c r="B82" s="19" t="s">
        <v>213</v>
      </c>
      <c r="C82" s="20" t="s">
        <v>214</v>
      </c>
      <c r="D82" s="30" t="s">
        <v>215</v>
      </c>
      <c r="E82" s="20" t="s">
        <v>216</v>
      </c>
      <c r="F82" s="29"/>
      <c r="G82" s="22">
        <v>45419</v>
      </c>
    </row>
    <row r="83" spans="1:7" ht="69" x14ac:dyDescent="0.35">
      <c r="A83" s="18">
        <f t="shared" si="1"/>
        <v>72</v>
      </c>
      <c r="B83" s="19" t="s">
        <v>217</v>
      </c>
      <c r="C83" s="20" t="s">
        <v>140</v>
      </c>
      <c r="D83" s="21" t="s">
        <v>200</v>
      </c>
      <c r="E83" s="21" t="s">
        <v>218</v>
      </c>
      <c r="F83" s="21" t="s">
        <v>219</v>
      </c>
      <c r="G83" s="33" t="s">
        <v>203</v>
      </c>
    </row>
    <row r="84" spans="1:7" x14ac:dyDescent="0.35">
      <c r="A84" s="18">
        <f t="shared" si="1"/>
        <v>73</v>
      </c>
      <c r="B84" s="19" t="s">
        <v>220</v>
      </c>
      <c r="C84" s="29" t="s">
        <v>221</v>
      </c>
      <c r="D84" s="21" t="s">
        <v>222</v>
      </c>
      <c r="E84" s="20" t="s">
        <v>223</v>
      </c>
      <c r="F84" s="29"/>
      <c r="G84" s="28" t="s">
        <v>224</v>
      </c>
    </row>
    <row r="85" spans="1:7" ht="34.5" x14ac:dyDescent="0.35">
      <c r="A85" s="18">
        <f t="shared" si="1"/>
        <v>74</v>
      </c>
      <c r="B85" s="27" t="s">
        <v>225</v>
      </c>
      <c r="C85" s="20" t="s">
        <v>226</v>
      </c>
      <c r="D85" s="21" t="s">
        <v>227</v>
      </c>
      <c r="E85" s="28"/>
      <c r="F85" s="21" t="s">
        <v>228</v>
      </c>
      <c r="G85" s="28" t="s">
        <v>59</v>
      </c>
    </row>
    <row r="86" spans="1:7" ht="27" x14ac:dyDescent="0.35">
      <c r="A86" s="18">
        <f t="shared" si="1"/>
        <v>75</v>
      </c>
      <c r="B86" s="23" t="s">
        <v>229</v>
      </c>
      <c r="C86" s="34" t="s">
        <v>229</v>
      </c>
      <c r="D86" s="25" t="s">
        <v>230</v>
      </c>
      <c r="E86" s="34"/>
      <c r="F86" s="34" t="s">
        <v>231</v>
      </c>
      <c r="G86" s="28" t="s">
        <v>98</v>
      </c>
    </row>
    <row r="87" spans="1:7" ht="23" x14ac:dyDescent="0.35">
      <c r="A87" s="18">
        <f t="shared" si="1"/>
        <v>76</v>
      </c>
      <c r="B87" s="19" t="s">
        <v>232</v>
      </c>
      <c r="C87" s="21" t="s">
        <v>233</v>
      </c>
      <c r="D87" s="21" t="s">
        <v>234</v>
      </c>
      <c r="E87" s="20" t="s">
        <v>235</v>
      </c>
      <c r="F87" s="21" t="s">
        <v>236</v>
      </c>
      <c r="G87" s="28" t="s">
        <v>84</v>
      </c>
    </row>
    <row r="88" spans="1:7" ht="34.5" x14ac:dyDescent="0.35">
      <c r="A88" s="18">
        <f t="shared" si="1"/>
        <v>77</v>
      </c>
      <c r="B88" s="19" t="s">
        <v>237</v>
      </c>
      <c r="C88" s="29" t="s">
        <v>237</v>
      </c>
      <c r="D88" s="21" t="s">
        <v>53</v>
      </c>
      <c r="E88" s="20" t="s">
        <v>238</v>
      </c>
      <c r="F88" s="29"/>
      <c r="G88" s="22">
        <v>44329</v>
      </c>
    </row>
    <row r="89" spans="1:7" ht="13.5" x14ac:dyDescent="0.35">
      <c r="A89" s="18">
        <f t="shared" si="1"/>
        <v>78</v>
      </c>
      <c r="B89" s="19" t="s">
        <v>239</v>
      </c>
      <c r="C89" s="24" t="s">
        <v>240</v>
      </c>
      <c r="D89" s="21" t="s">
        <v>241</v>
      </c>
      <c r="E89" s="24" t="s">
        <v>242</v>
      </c>
      <c r="F89" s="29"/>
      <c r="G89" s="22">
        <v>45609</v>
      </c>
    </row>
    <row r="90" spans="1:7" ht="13.5" x14ac:dyDescent="0.35">
      <c r="A90" s="18">
        <f t="shared" si="1"/>
        <v>79</v>
      </c>
      <c r="B90" s="27" t="s">
        <v>243</v>
      </c>
      <c r="C90" s="24" t="s">
        <v>240</v>
      </c>
      <c r="D90" s="21" t="s">
        <v>241</v>
      </c>
      <c r="E90" s="24" t="s">
        <v>242</v>
      </c>
      <c r="F90" s="21"/>
      <c r="G90" s="22">
        <v>45609</v>
      </c>
    </row>
    <row r="91" spans="1:7" ht="13.5" x14ac:dyDescent="0.35">
      <c r="A91" s="18">
        <f t="shared" si="1"/>
        <v>80</v>
      </c>
      <c r="B91" s="27" t="s">
        <v>244</v>
      </c>
      <c r="C91" s="24" t="s">
        <v>240</v>
      </c>
      <c r="D91" s="21" t="s">
        <v>241</v>
      </c>
      <c r="E91" s="24" t="s">
        <v>242</v>
      </c>
      <c r="F91" s="21"/>
      <c r="G91" s="22">
        <v>45609</v>
      </c>
    </row>
    <row r="92" spans="1:7" ht="57.5" x14ac:dyDescent="0.35">
      <c r="A92" s="18">
        <f t="shared" si="1"/>
        <v>81</v>
      </c>
      <c r="B92" s="19" t="s">
        <v>245</v>
      </c>
      <c r="C92" s="20" t="s">
        <v>88</v>
      </c>
      <c r="D92" s="21" t="s">
        <v>105</v>
      </c>
      <c r="E92" s="20" t="s">
        <v>246</v>
      </c>
      <c r="F92" s="29"/>
      <c r="G92" s="22">
        <v>44064</v>
      </c>
    </row>
    <row r="93" spans="1:7" ht="14.5" x14ac:dyDescent="0.35">
      <c r="A93" s="18">
        <f t="shared" si="1"/>
        <v>82</v>
      </c>
      <c r="B93" s="32" t="s">
        <v>247</v>
      </c>
      <c r="C93" s="29" t="s">
        <v>145</v>
      </c>
      <c r="D93" s="30" t="s">
        <v>146</v>
      </c>
      <c r="E93" s="20" t="s">
        <v>147</v>
      </c>
      <c r="F93" s="29" t="s">
        <v>148</v>
      </c>
      <c r="G93" s="22">
        <v>45415</v>
      </c>
    </row>
    <row r="94" spans="1:7" ht="14.5" x14ac:dyDescent="0.35">
      <c r="A94" s="18">
        <f t="shared" si="1"/>
        <v>83</v>
      </c>
      <c r="B94" s="32" t="s">
        <v>248</v>
      </c>
      <c r="C94" s="29" t="s">
        <v>145</v>
      </c>
      <c r="D94" s="30" t="s">
        <v>146</v>
      </c>
      <c r="E94" s="20" t="s">
        <v>147</v>
      </c>
      <c r="F94" s="29" t="s">
        <v>148</v>
      </c>
      <c r="G94" s="22">
        <v>37744</v>
      </c>
    </row>
    <row r="95" spans="1:7" ht="57.5" x14ac:dyDescent="0.35">
      <c r="A95" s="18">
        <f t="shared" si="1"/>
        <v>84</v>
      </c>
      <c r="B95" s="19" t="s">
        <v>249</v>
      </c>
      <c r="C95" s="29" t="s">
        <v>88</v>
      </c>
      <c r="D95" s="21" t="s">
        <v>105</v>
      </c>
      <c r="E95" s="20" t="s">
        <v>250</v>
      </c>
      <c r="F95" s="29"/>
      <c r="G95" s="22">
        <v>44064</v>
      </c>
    </row>
    <row r="96" spans="1:7" ht="46" x14ac:dyDescent="0.35">
      <c r="A96" s="18">
        <f t="shared" si="1"/>
        <v>85</v>
      </c>
      <c r="B96" s="19" t="s">
        <v>251</v>
      </c>
      <c r="C96" s="29" t="s">
        <v>88</v>
      </c>
      <c r="D96" s="21" t="s">
        <v>105</v>
      </c>
      <c r="E96" s="20" t="s">
        <v>252</v>
      </c>
      <c r="F96" s="29"/>
      <c r="G96" s="22">
        <v>44064</v>
      </c>
    </row>
    <row r="97" spans="1:7" ht="23" x14ac:dyDescent="0.35">
      <c r="A97" s="18">
        <f t="shared" si="1"/>
        <v>86</v>
      </c>
      <c r="B97" s="19" t="s">
        <v>253</v>
      </c>
      <c r="C97" s="29" t="s">
        <v>88</v>
      </c>
      <c r="D97" s="21" t="s">
        <v>105</v>
      </c>
      <c r="E97" s="20" t="s">
        <v>254</v>
      </c>
      <c r="F97" s="29"/>
      <c r="G97" s="22">
        <v>44064</v>
      </c>
    </row>
    <row r="98" spans="1:7" ht="46" x14ac:dyDescent="0.35">
      <c r="A98" s="18">
        <f t="shared" si="1"/>
        <v>87</v>
      </c>
      <c r="B98" s="19" t="s">
        <v>255</v>
      </c>
      <c r="C98" s="29" t="s">
        <v>88</v>
      </c>
      <c r="D98" s="21" t="s">
        <v>105</v>
      </c>
      <c r="E98" s="20" t="s">
        <v>256</v>
      </c>
      <c r="F98" s="29"/>
      <c r="G98" s="22">
        <v>44064</v>
      </c>
    </row>
    <row r="99" spans="1:7" ht="23" x14ac:dyDescent="0.35">
      <c r="A99" s="18">
        <f t="shared" si="1"/>
        <v>88</v>
      </c>
      <c r="B99" s="27" t="s">
        <v>257</v>
      </c>
      <c r="C99" s="21" t="s">
        <v>258</v>
      </c>
      <c r="D99" s="21" t="s">
        <v>259</v>
      </c>
      <c r="E99" s="21" t="s">
        <v>260</v>
      </c>
      <c r="F99" s="21" t="s">
        <v>261</v>
      </c>
      <c r="G99" s="28" t="s">
        <v>98</v>
      </c>
    </row>
    <row r="100" spans="1:7" ht="46" x14ac:dyDescent="0.35">
      <c r="A100" s="18">
        <f t="shared" si="1"/>
        <v>89</v>
      </c>
      <c r="B100" s="27" t="s">
        <v>262</v>
      </c>
      <c r="C100" s="21" t="s">
        <v>263</v>
      </c>
      <c r="D100" s="21" t="s">
        <v>259</v>
      </c>
      <c r="E100" s="21" t="s">
        <v>264</v>
      </c>
      <c r="F100" s="21" t="s">
        <v>265</v>
      </c>
      <c r="G100" s="28" t="s">
        <v>98</v>
      </c>
    </row>
    <row r="101" spans="1:7" ht="23" x14ac:dyDescent="0.35">
      <c r="A101" s="18">
        <f t="shared" si="1"/>
        <v>90</v>
      </c>
      <c r="B101" s="19" t="s">
        <v>266</v>
      </c>
      <c r="C101" s="20" t="s">
        <v>267</v>
      </c>
      <c r="D101" s="21" t="s">
        <v>268</v>
      </c>
      <c r="E101" s="20" t="s">
        <v>269</v>
      </c>
      <c r="F101" s="20" t="s">
        <v>270</v>
      </c>
      <c r="G101" s="22">
        <v>44315</v>
      </c>
    </row>
    <row r="102" spans="1:7" ht="23" x14ac:dyDescent="0.35">
      <c r="A102" s="18">
        <f t="shared" si="1"/>
        <v>91</v>
      </c>
      <c r="B102" s="19" t="s">
        <v>271</v>
      </c>
      <c r="C102" s="20" t="s">
        <v>267</v>
      </c>
      <c r="D102" s="21" t="s">
        <v>268</v>
      </c>
      <c r="E102" s="20" t="s">
        <v>269</v>
      </c>
      <c r="F102" s="20" t="s">
        <v>272</v>
      </c>
      <c r="G102" s="22">
        <v>44315</v>
      </c>
    </row>
    <row r="103" spans="1:7" ht="23" x14ac:dyDescent="0.35">
      <c r="A103" s="18">
        <f t="shared" si="1"/>
        <v>92</v>
      </c>
      <c r="B103" s="19" t="s">
        <v>273</v>
      </c>
      <c r="C103" s="20" t="s">
        <v>267</v>
      </c>
      <c r="D103" s="21" t="s">
        <v>268</v>
      </c>
      <c r="E103" s="20" t="s">
        <v>269</v>
      </c>
      <c r="F103" s="20" t="s">
        <v>274</v>
      </c>
      <c r="G103" s="22">
        <v>44315</v>
      </c>
    </row>
    <row r="104" spans="1:7" ht="23" x14ac:dyDescent="0.35">
      <c r="A104" s="18">
        <f t="shared" si="1"/>
        <v>93</v>
      </c>
      <c r="B104" s="19" t="s">
        <v>275</v>
      </c>
      <c r="C104" s="20" t="s">
        <v>267</v>
      </c>
      <c r="D104" s="21" t="s">
        <v>268</v>
      </c>
      <c r="E104" s="20" t="s">
        <v>269</v>
      </c>
      <c r="F104" s="20" t="s">
        <v>276</v>
      </c>
      <c r="G104" s="22">
        <v>44315</v>
      </c>
    </row>
    <row r="105" spans="1:7" ht="23" x14ac:dyDescent="0.35">
      <c r="A105" s="18">
        <f t="shared" si="1"/>
        <v>94</v>
      </c>
      <c r="B105" s="19" t="s">
        <v>277</v>
      </c>
      <c r="C105" s="20" t="s">
        <v>267</v>
      </c>
      <c r="D105" s="21" t="s">
        <v>268</v>
      </c>
      <c r="E105" s="20" t="s">
        <v>269</v>
      </c>
      <c r="F105" s="20" t="s">
        <v>278</v>
      </c>
      <c r="G105" s="22">
        <v>44315</v>
      </c>
    </row>
    <row r="106" spans="1:7" ht="23" x14ac:dyDescent="0.35">
      <c r="A106" s="18">
        <f t="shared" si="1"/>
        <v>95</v>
      </c>
      <c r="B106" s="19" t="s">
        <v>279</v>
      </c>
      <c r="C106" s="20" t="s">
        <v>267</v>
      </c>
      <c r="D106" s="21" t="s">
        <v>268</v>
      </c>
      <c r="E106" s="20" t="s">
        <v>269</v>
      </c>
      <c r="F106" s="20" t="s">
        <v>280</v>
      </c>
      <c r="G106" s="22">
        <v>44315</v>
      </c>
    </row>
    <row r="107" spans="1:7" ht="23" x14ac:dyDescent="0.35">
      <c r="A107" s="18">
        <f t="shared" si="1"/>
        <v>96</v>
      </c>
      <c r="B107" s="19" t="s">
        <v>281</v>
      </c>
      <c r="C107" s="20" t="s">
        <v>267</v>
      </c>
      <c r="D107" s="21" t="s">
        <v>268</v>
      </c>
      <c r="E107" s="20" t="s">
        <v>269</v>
      </c>
      <c r="F107" s="20" t="s">
        <v>282</v>
      </c>
      <c r="G107" s="22">
        <v>44315</v>
      </c>
    </row>
    <row r="108" spans="1:7" ht="23" x14ac:dyDescent="0.35">
      <c r="A108" s="18">
        <f t="shared" si="1"/>
        <v>97</v>
      </c>
      <c r="B108" s="19" t="s">
        <v>283</v>
      </c>
      <c r="C108" s="20" t="s">
        <v>267</v>
      </c>
      <c r="D108" s="21" t="s">
        <v>268</v>
      </c>
      <c r="E108" s="20" t="s">
        <v>269</v>
      </c>
      <c r="F108" s="20" t="s">
        <v>284</v>
      </c>
      <c r="G108" s="22">
        <v>44315</v>
      </c>
    </row>
    <row r="109" spans="1:7" ht="23" x14ac:dyDescent="0.35">
      <c r="A109" s="18">
        <f t="shared" si="1"/>
        <v>98</v>
      </c>
      <c r="B109" s="19" t="s">
        <v>285</v>
      </c>
      <c r="C109" s="20" t="s">
        <v>267</v>
      </c>
      <c r="D109" s="21" t="s">
        <v>268</v>
      </c>
      <c r="E109" s="20" t="s">
        <v>269</v>
      </c>
      <c r="F109" s="20" t="s">
        <v>274</v>
      </c>
      <c r="G109" s="22">
        <v>44315</v>
      </c>
    </row>
    <row r="110" spans="1:7" ht="14.5" x14ac:dyDescent="0.35">
      <c r="A110" s="18">
        <f t="shared" si="1"/>
        <v>99</v>
      </c>
      <c r="B110" s="32" t="s">
        <v>286</v>
      </c>
      <c r="C110" s="29" t="s">
        <v>145</v>
      </c>
      <c r="D110" s="30" t="s">
        <v>146</v>
      </c>
      <c r="E110" s="20" t="s">
        <v>147</v>
      </c>
      <c r="F110" s="29" t="s">
        <v>148</v>
      </c>
      <c r="G110" s="22">
        <v>45415</v>
      </c>
    </row>
    <row r="111" spans="1:7" ht="14.5" x14ac:dyDescent="0.35">
      <c r="A111" s="18">
        <f t="shared" si="1"/>
        <v>100</v>
      </c>
      <c r="B111" s="32" t="s">
        <v>287</v>
      </c>
      <c r="C111" s="29" t="s">
        <v>145</v>
      </c>
      <c r="D111" s="30" t="s">
        <v>146</v>
      </c>
      <c r="E111" s="20" t="s">
        <v>147</v>
      </c>
      <c r="F111" s="29" t="s">
        <v>148</v>
      </c>
      <c r="G111" s="22">
        <v>45415</v>
      </c>
    </row>
    <row r="112" spans="1:7" ht="14.5" x14ac:dyDescent="0.35">
      <c r="A112" s="18">
        <f t="shared" si="1"/>
        <v>101</v>
      </c>
      <c r="B112" s="19" t="s">
        <v>288</v>
      </c>
      <c r="C112" s="16" t="s">
        <v>289</v>
      </c>
      <c r="D112" s="30" t="s">
        <v>290</v>
      </c>
      <c r="E112" s="20" t="s">
        <v>235</v>
      </c>
      <c r="F112" s="29"/>
      <c r="G112" s="22">
        <v>45485</v>
      </c>
    </row>
    <row r="113" spans="1:7" ht="23" x14ac:dyDescent="0.35">
      <c r="A113" s="18">
        <f t="shared" si="1"/>
        <v>102</v>
      </c>
      <c r="B113" s="19" t="s">
        <v>291</v>
      </c>
      <c r="C113" s="29" t="s">
        <v>88</v>
      </c>
      <c r="D113" s="21" t="s">
        <v>105</v>
      </c>
      <c r="E113" s="20"/>
      <c r="F113" s="29"/>
      <c r="G113" s="22">
        <v>44064</v>
      </c>
    </row>
    <row r="114" spans="1:7" ht="14.5" x14ac:dyDescent="0.35">
      <c r="A114" s="18">
        <f t="shared" si="1"/>
        <v>103</v>
      </c>
      <c r="B114" s="19" t="s">
        <v>292</v>
      </c>
      <c r="C114" s="20" t="s">
        <v>293</v>
      </c>
      <c r="D114" s="17" t="s">
        <v>187</v>
      </c>
      <c r="E114" s="16" t="s">
        <v>188</v>
      </c>
      <c r="F114" s="20"/>
      <c r="G114" s="22">
        <v>45978</v>
      </c>
    </row>
    <row r="115" spans="1:7" ht="23" x14ac:dyDescent="0.35">
      <c r="A115" s="18">
        <f t="shared" si="1"/>
        <v>104</v>
      </c>
      <c r="B115" s="19" t="s">
        <v>294</v>
      </c>
      <c r="C115" s="20" t="s">
        <v>295</v>
      </c>
      <c r="D115" s="21" t="s">
        <v>296</v>
      </c>
      <c r="E115" s="20" t="s">
        <v>297</v>
      </c>
      <c r="F115" s="29"/>
      <c r="G115" s="22">
        <v>45849</v>
      </c>
    </row>
    <row r="116" spans="1:7" ht="46" x14ac:dyDescent="0.35">
      <c r="A116" s="18">
        <f t="shared" si="1"/>
        <v>105</v>
      </c>
      <c r="B116" s="19" t="s">
        <v>298</v>
      </c>
      <c r="C116" s="20" t="s">
        <v>299</v>
      </c>
      <c r="D116" s="30" t="s">
        <v>109</v>
      </c>
      <c r="E116" s="20" t="s">
        <v>300</v>
      </c>
      <c r="F116" s="29"/>
      <c r="G116" s="22">
        <v>44274</v>
      </c>
    </row>
    <row r="117" spans="1:7" ht="46" x14ac:dyDescent="0.35">
      <c r="A117" s="18">
        <f t="shared" si="1"/>
        <v>106</v>
      </c>
      <c r="B117" s="19" t="s">
        <v>301</v>
      </c>
      <c r="C117" s="29" t="s">
        <v>69</v>
      </c>
      <c r="D117" s="30" t="s">
        <v>49</v>
      </c>
      <c r="E117" s="20" t="s">
        <v>302</v>
      </c>
      <c r="F117" s="29"/>
      <c r="G117" s="22">
        <v>44133</v>
      </c>
    </row>
    <row r="118" spans="1:7" ht="29" x14ac:dyDescent="0.35">
      <c r="A118" s="18">
        <f t="shared" si="1"/>
        <v>107</v>
      </c>
      <c r="B118" s="19" t="s">
        <v>303</v>
      </c>
      <c r="C118" s="35" t="s">
        <v>304</v>
      </c>
      <c r="D118" s="21" t="s">
        <v>296</v>
      </c>
      <c r="E118" s="20" t="s">
        <v>305</v>
      </c>
      <c r="F118" s="20"/>
      <c r="G118" s="22">
        <v>45849</v>
      </c>
    </row>
    <row r="119" spans="1:7" ht="23" x14ac:dyDescent="0.35">
      <c r="A119" s="18">
        <f t="shared" si="1"/>
        <v>108</v>
      </c>
      <c r="B119" s="36" t="s">
        <v>306</v>
      </c>
      <c r="C119" s="20" t="s">
        <v>307</v>
      </c>
      <c r="D119" s="21" t="s">
        <v>308</v>
      </c>
      <c r="E119" s="20" t="s">
        <v>309</v>
      </c>
      <c r="F119" s="20" t="s">
        <v>310</v>
      </c>
      <c r="G119" s="28" t="s">
        <v>311</v>
      </c>
    </row>
    <row r="120" spans="1:7" ht="23" x14ac:dyDescent="0.35">
      <c r="A120" s="18">
        <f t="shared" si="1"/>
        <v>109</v>
      </c>
      <c r="B120" s="36" t="s">
        <v>312</v>
      </c>
      <c r="C120" s="20" t="s">
        <v>307</v>
      </c>
      <c r="D120" s="21" t="s">
        <v>308</v>
      </c>
      <c r="E120" s="20" t="s">
        <v>313</v>
      </c>
      <c r="F120" s="20" t="s">
        <v>314</v>
      </c>
      <c r="G120" s="28" t="s">
        <v>311</v>
      </c>
    </row>
    <row r="121" spans="1:7" ht="23" x14ac:dyDescent="0.35">
      <c r="A121" s="18">
        <f t="shared" si="1"/>
        <v>110</v>
      </c>
      <c r="B121" s="36" t="s">
        <v>315</v>
      </c>
      <c r="C121" s="20" t="s">
        <v>307</v>
      </c>
      <c r="D121" s="21" t="s">
        <v>308</v>
      </c>
      <c r="E121" s="20" t="s">
        <v>316</v>
      </c>
      <c r="F121" s="20" t="s">
        <v>317</v>
      </c>
      <c r="G121" s="28" t="s">
        <v>311</v>
      </c>
    </row>
    <row r="122" spans="1:7" ht="23" x14ac:dyDescent="0.35">
      <c r="A122" s="18">
        <f t="shared" si="1"/>
        <v>111</v>
      </c>
      <c r="B122" s="19" t="s">
        <v>318</v>
      </c>
      <c r="C122" s="29" t="s">
        <v>319</v>
      </c>
      <c r="D122" s="21" t="s">
        <v>141</v>
      </c>
      <c r="E122" s="20" t="s">
        <v>320</v>
      </c>
      <c r="F122" s="20" t="s">
        <v>321</v>
      </c>
      <c r="G122" s="22">
        <v>44162</v>
      </c>
    </row>
    <row r="123" spans="1:7" ht="46" x14ac:dyDescent="0.35">
      <c r="A123" s="18">
        <f t="shared" si="1"/>
        <v>112</v>
      </c>
      <c r="B123" s="19" t="s">
        <v>322</v>
      </c>
      <c r="C123" s="20" t="s">
        <v>323</v>
      </c>
      <c r="D123" s="21" t="s">
        <v>81</v>
      </c>
      <c r="E123" s="20" t="s">
        <v>324</v>
      </c>
      <c r="F123" s="21" t="s">
        <v>325</v>
      </c>
      <c r="G123" s="33" t="s">
        <v>203</v>
      </c>
    </row>
    <row r="124" spans="1:7" ht="69" x14ac:dyDescent="0.35">
      <c r="A124" s="18">
        <f t="shared" si="1"/>
        <v>113</v>
      </c>
      <c r="B124" s="19" t="s">
        <v>326</v>
      </c>
      <c r="C124" s="20" t="s">
        <v>323</v>
      </c>
      <c r="D124" s="21" t="s">
        <v>81</v>
      </c>
      <c r="E124" s="20" t="s">
        <v>327</v>
      </c>
      <c r="F124" s="21" t="s">
        <v>328</v>
      </c>
      <c r="G124" s="33" t="s">
        <v>203</v>
      </c>
    </row>
    <row r="125" spans="1:7" ht="57.5" x14ac:dyDescent="0.35">
      <c r="A125" s="18">
        <f t="shared" si="1"/>
        <v>114</v>
      </c>
      <c r="B125" s="19" t="s">
        <v>329</v>
      </c>
      <c r="C125" s="20" t="s">
        <v>323</v>
      </c>
      <c r="D125" s="21" t="s">
        <v>81</v>
      </c>
      <c r="E125" s="20" t="s">
        <v>330</v>
      </c>
      <c r="F125" s="21" t="s">
        <v>331</v>
      </c>
      <c r="G125" s="33" t="s">
        <v>203</v>
      </c>
    </row>
    <row r="126" spans="1:7" ht="57.5" x14ac:dyDescent="0.35">
      <c r="A126" s="18">
        <f t="shared" si="1"/>
        <v>115</v>
      </c>
      <c r="B126" s="19" t="s">
        <v>332</v>
      </c>
      <c r="C126" s="20" t="s">
        <v>323</v>
      </c>
      <c r="D126" s="21" t="s">
        <v>81</v>
      </c>
      <c r="E126" s="20" t="s">
        <v>330</v>
      </c>
      <c r="F126" s="21" t="s">
        <v>333</v>
      </c>
      <c r="G126" s="33" t="s">
        <v>203</v>
      </c>
    </row>
    <row r="127" spans="1:7" ht="57.5" x14ac:dyDescent="0.35">
      <c r="A127" s="18">
        <f t="shared" si="1"/>
        <v>116</v>
      </c>
      <c r="B127" s="19" t="s">
        <v>334</v>
      </c>
      <c r="C127" s="20" t="s">
        <v>323</v>
      </c>
      <c r="D127" s="21" t="s">
        <v>81</v>
      </c>
      <c r="E127" s="20" t="s">
        <v>330</v>
      </c>
      <c r="F127" s="21" t="s">
        <v>335</v>
      </c>
      <c r="G127" s="33" t="s">
        <v>203</v>
      </c>
    </row>
    <row r="128" spans="1:7" ht="57.5" x14ac:dyDescent="0.35">
      <c r="A128" s="18">
        <f t="shared" si="1"/>
        <v>117</v>
      </c>
      <c r="B128" s="19" t="s">
        <v>336</v>
      </c>
      <c r="C128" s="20" t="s">
        <v>323</v>
      </c>
      <c r="D128" s="21" t="s">
        <v>81</v>
      </c>
      <c r="E128" s="20" t="s">
        <v>337</v>
      </c>
      <c r="F128" s="21" t="s">
        <v>338</v>
      </c>
      <c r="G128" s="33" t="s">
        <v>203</v>
      </c>
    </row>
    <row r="129" spans="1:7" ht="115" x14ac:dyDescent="0.35">
      <c r="A129" s="18">
        <f t="shared" si="1"/>
        <v>118</v>
      </c>
      <c r="B129" s="19" t="s">
        <v>339</v>
      </c>
      <c r="C129" s="20" t="s">
        <v>323</v>
      </c>
      <c r="D129" s="21" t="s">
        <v>81</v>
      </c>
      <c r="E129" s="20" t="s">
        <v>340</v>
      </c>
      <c r="F129" s="21" t="s">
        <v>341</v>
      </c>
      <c r="G129" s="33" t="s">
        <v>203</v>
      </c>
    </row>
    <row r="130" spans="1:7" ht="80.5" x14ac:dyDescent="0.35">
      <c r="A130" s="18">
        <f t="shared" si="1"/>
        <v>119</v>
      </c>
      <c r="B130" s="19" t="s">
        <v>342</v>
      </c>
      <c r="C130" s="20" t="s">
        <v>323</v>
      </c>
      <c r="D130" s="21" t="s">
        <v>81</v>
      </c>
      <c r="E130" s="20" t="s">
        <v>343</v>
      </c>
      <c r="F130" s="21" t="s">
        <v>344</v>
      </c>
      <c r="G130" s="33" t="s">
        <v>203</v>
      </c>
    </row>
    <row r="131" spans="1:7" ht="23" x14ac:dyDescent="0.35">
      <c r="A131" s="18">
        <f t="shared" si="1"/>
        <v>120</v>
      </c>
      <c r="B131" s="19" t="s">
        <v>345</v>
      </c>
      <c r="C131" s="20" t="s">
        <v>346</v>
      </c>
      <c r="D131" s="21" t="s">
        <v>347</v>
      </c>
      <c r="E131" s="20" t="s">
        <v>348</v>
      </c>
      <c r="F131" s="29"/>
      <c r="G131" s="22">
        <v>45761</v>
      </c>
    </row>
    <row r="132" spans="1:7" ht="46" x14ac:dyDescent="0.35">
      <c r="A132" s="18">
        <f t="shared" si="1"/>
        <v>121</v>
      </c>
      <c r="B132" s="19" t="s">
        <v>349</v>
      </c>
      <c r="C132" s="20" t="s">
        <v>350</v>
      </c>
      <c r="D132" s="21" t="s">
        <v>81</v>
      </c>
      <c r="E132" s="20" t="s">
        <v>351</v>
      </c>
      <c r="F132" s="21" t="s">
        <v>352</v>
      </c>
      <c r="G132" s="33" t="s">
        <v>203</v>
      </c>
    </row>
    <row r="133" spans="1:7" ht="27" x14ac:dyDescent="0.35">
      <c r="A133" s="18">
        <f t="shared" si="1"/>
        <v>122</v>
      </c>
      <c r="B133" s="23" t="s">
        <v>353</v>
      </c>
      <c r="C133" s="24" t="s">
        <v>354</v>
      </c>
      <c r="D133" s="25" t="s">
        <v>230</v>
      </c>
      <c r="E133" s="24" t="s">
        <v>355</v>
      </c>
      <c r="F133" s="31" t="s">
        <v>231</v>
      </c>
      <c r="G133" s="28" t="s">
        <v>98</v>
      </c>
    </row>
    <row r="134" spans="1:7" ht="92" x14ac:dyDescent="0.35">
      <c r="A134" s="18">
        <f t="shared" si="1"/>
        <v>123</v>
      </c>
      <c r="B134" s="27" t="s">
        <v>356</v>
      </c>
      <c r="C134" s="20" t="s">
        <v>357</v>
      </c>
      <c r="D134" s="21" t="s">
        <v>358</v>
      </c>
      <c r="E134" s="20" t="s">
        <v>359</v>
      </c>
      <c r="F134" s="21" t="s">
        <v>360</v>
      </c>
      <c r="G134" s="28" t="s">
        <v>185</v>
      </c>
    </row>
    <row r="135" spans="1:7" ht="80.5" x14ac:dyDescent="0.35">
      <c r="A135" s="18">
        <f t="shared" si="1"/>
        <v>124</v>
      </c>
      <c r="B135" s="27" t="s">
        <v>361</v>
      </c>
      <c r="C135" s="20" t="s">
        <v>357</v>
      </c>
      <c r="D135" s="21" t="s">
        <v>81</v>
      </c>
      <c r="E135" s="20" t="s">
        <v>362</v>
      </c>
      <c r="F135" s="21" t="s">
        <v>363</v>
      </c>
      <c r="G135" s="33" t="s">
        <v>203</v>
      </c>
    </row>
    <row r="136" spans="1:7" ht="80.5" x14ac:dyDescent="0.35">
      <c r="A136" s="18">
        <f t="shared" si="1"/>
        <v>125</v>
      </c>
      <c r="B136" s="27" t="s">
        <v>364</v>
      </c>
      <c r="C136" s="20" t="s">
        <v>357</v>
      </c>
      <c r="D136" s="21" t="s">
        <v>358</v>
      </c>
      <c r="E136" s="20" t="s">
        <v>365</v>
      </c>
      <c r="F136" s="21" t="s">
        <v>366</v>
      </c>
      <c r="G136" s="28" t="s">
        <v>185</v>
      </c>
    </row>
    <row r="137" spans="1:7" ht="34.5" x14ac:dyDescent="0.35">
      <c r="A137" s="18">
        <f t="shared" si="1"/>
        <v>126</v>
      </c>
      <c r="B137" s="19" t="s">
        <v>367</v>
      </c>
      <c r="C137" s="20" t="s">
        <v>368</v>
      </c>
      <c r="D137" s="21" t="s">
        <v>105</v>
      </c>
      <c r="E137" s="20" t="s">
        <v>369</v>
      </c>
      <c r="F137" s="20" t="s">
        <v>370</v>
      </c>
      <c r="G137" s="22">
        <v>44064</v>
      </c>
    </row>
    <row r="138" spans="1:7" ht="34.5" x14ac:dyDescent="0.35">
      <c r="A138" s="18">
        <f t="shared" si="1"/>
        <v>127</v>
      </c>
      <c r="B138" s="19" t="s">
        <v>371</v>
      </c>
      <c r="C138" s="20" t="s">
        <v>368</v>
      </c>
      <c r="D138" s="21" t="s">
        <v>105</v>
      </c>
      <c r="E138" s="20" t="s">
        <v>372</v>
      </c>
      <c r="F138" s="29"/>
      <c r="G138" s="22">
        <v>44064</v>
      </c>
    </row>
    <row r="139" spans="1:7" ht="34.5" x14ac:dyDescent="0.35">
      <c r="A139" s="18">
        <f t="shared" si="1"/>
        <v>128</v>
      </c>
      <c r="B139" s="27" t="s">
        <v>373</v>
      </c>
      <c r="C139" s="20" t="s">
        <v>374</v>
      </c>
      <c r="D139" s="21" t="s">
        <v>227</v>
      </c>
      <c r="E139" s="28"/>
      <c r="F139" s="21" t="s">
        <v>375</v>
      </c>
      <c r="G139" s="28" t="s">
        <v>59</v>
      </c>
    </row>
    <row r="140" spans="1:7" ht="23" x14ac:dyDescent="0.35">
      <c r="A140" s="18">
        <f t="shared" si="1"/>
        <v>129</v>
      </c>
      <c r="B140" s="19" t="s">
        <v>376</v>
      </c>
      <c r="C140" s="29" t="s">
        <v>88</v>
      </c>
      <c r="D140" s="30" t="s">
        <v>377</v>
      </c>
      <c r="E140" s="29" t="s">
        <v>70</v>
      </c>
      <c r="F140" s="20" t="s">
        <v>378</v>
      </c>
      <c r="G140" s="22">
        <v>44363</v>
      </c>
    </row>
    <row r="141" spans="1:7" ht="46" x14ac:dyDescent="0.35">
      <c r="A141" s="18">
        <f t="shared" ref="A141:A204" si="2">A140+1</f>
        <v>130</v>
      </c>
      <c r="B141" s="19" t="s">
        <v>379</v>
      </c>
      <c r="C141" s="29" t="s">
        <v>88</v>
      </c>
      <c r="D141" s="30" t="s">
        <v>377</v>
      </c>
      <c r="E141" s="29" t="s">
        <v>70</v>
      </c>
      <c r="F141" s="20" t="s">
        <v>380</v>
      </c>
      <c r="G141" s="22">
        <v>44363</v>
      </c>
    </row>
    <row r="142" spans="1:7" ht="46" x14ac:dyDescent="0.35">
      <c r="A142" s="18">
        <f t="shared" si="2"/>
        <v>131</v>
      </c>
      <c r="B142" s="19" t="s">
        <v>381</v>
      </c>
      <c r="C142" s="20" t="s">
        <v>88</v>
      </c>
      <c r="D142" s="30" t="s">
        <v>109</v>
      </c>
      <c r="E142" s="20" t="s">
        <v>382</v>
      </c>
      <c r="F142" s="29"/>
      <c r="G142" s="22">
        <v>44274</v>
      </c>
    </row>
    <row r="143" spans="1:7" ht="23" x14ac:dyDescent="0.35">
      <c r="A143" s="18">
        <f t="shared" si="2"/>
        <v>132</v>
      </c>
      <c r="B143" s="19" t="s">
        <v>383</v>
      </c>
      <c r="C143" s="20" t="s">
        <v>88</v>
      </c>
      <c r="D143" s="30" t="s">
        <v>109</v>
      </c>
      <c r="E143" s="20" t="s">
        <v>384</v>
      </c>
      <c r="F143" s="29"/>
      <c r="G143" s="22">
        <v>44274</v>
      </c>
    </row>
    <row r="144" spans="1:7" ht="23" x14ac:dyDescent="0.35">
      <c r="A144" s="18">
        <f t="shared" si="2"/>
        <v>133</v>
      </c>
      <c r="B144" s="19" t="s">
        <v>385</v>
      </c>
      <c r="C144" s="20" t="s">
        <v>88</v>
      </c>
      <c r="D144" s="30" t="s">
        <v>109</v>
      </c>
      <c r="E144" s="20" t="s">
        <v>386</v>
      </c>
      <c r="F144" s="29"/>
      <c r="G144" s="22">
        <v>44274</v>
      </c>
    </row>
    <row r="145" spans="1:7" ht="23" x14ac:dyDescent="0.35">
      <c r="A145" s="18">
        <f t="shared" si="2"/>
        <v>134</v>
      </c>
      <c r="B145" s="19" t="s">
        <v>387</v>
      </c>
      <c r="C145" s="20" t="s">
        <v>88</v>
      </c>
      <c r="D145" s="30" t="s">
        <v>109</v>
      </c>
      <c r="E145" s="20" t="s">
        <v>388</v>
      </c>
      <c r="F145" s="29"/>
      <c r="G145" s="22">
        <v>44274</v>
      </c>
    </row>
    <row r="146" spans="1:7" ht="46" x14ac:dyDescent="0.35">
      <c r="A146" s="18">
        <f t="shared" si="2"/>
        <v>135</v>
      </c>
      <c r="B146" s="19" t="s">
        <v>389</v>
      </c>
      <c r="C146" s="20" t="s">
        <v>88</v>
      </c>
      <c r="D146" s="30" t="s">
        <v>109</v>
      </c>
      <c r="E146" s="20" t="s">
        <v>390</v>
      </c>
      <c r="F146" s="29"/>
      <c r="G146" s="22">
        <v>44274</v>
      </c>
    </row>
    <row r="147" spans="1:7" ht="46" x14ac:dyDescent="0.35">
      <c r="A147" s="18">
        <f t="shared" si="2"/>
        <v>136</v>
      </c>
      <c r="B147" s="19" t="s">
        <v>391</v>
      </c>
      <c r="C147" s="20" t="s">
        <v>88</v>
      </c>
      <c r="D147" s="30" t="s">
        <v>109</v>
      </c>
      <c r="E147" s="20" t="s">
        <v>392</v>
      </c>
      <c r="F147" s="29"/>
      <c r="G147" s="22">
        <v>44274</v>
      </c>
    </row>
    <row r="148" spans="1:7" ht="69" x14ac:dyDescent="0.35">
      <c r="A148" s="18">
        <f t="shared" si="2"/>
        <v>137</v>
      </c>
      <c r="B148" s="19" t="s">
        <v>393</v>
      </c>
      <c r="C148" s="20" t="s">
        <v>368</v>
      </c>
      <c r="D148" s="30" t="s">
        <v>109</v>
      </c>
      <c r="E148" s="20" t="s">
        <v>394</v>
      </c>
      <c r="F148" s="29"/>
      <c r="G148" s="22">
        <v>44274</v>
      </c>
    </row>
    <row r="149" spans="1:7" ht="57.5" x14ac:dyDescent="0.35">
      <c r="A149" s="18">
        <f t="shared" si="2"/>
        <v>138</v>
      </c>
      <c r="B149" s="19" t="s">
        <v>395</v>
      </c>
      <c r="C149" s="20" t="s">
        <v>368</v>
      </c>
      <c r="D149" s="30" t="s">
        <v>109</v>
      </c>
      <c r="E149" s="20" t="s">
        <v>396</v>
      </c>
      <c r="F149" s="29"/>
      <c r="G149" s="22">
        <v>44274</v>
      </c>
    </row>
    <row r="150" spans="1:7" ht="46" x14ac:dyDescent="0.35">
      <c r="A150" s="18">
        <f t="shared" si="2"/>
        <v>139</v>
      </c>
      <c r="B150" s="19" t="s">
        <v>397</v>
      </c>
      <c r="C150" s="20" t="s">
        <v>368</v>
      </c>
      <c r="D150" s="30" t="s">
        <v>109</v>
      </c>
      <c r="E150" s="20" t="s">
        <v>398</v>
      </c>
      <c r="F150" s="29"/>
      <c r="G150" s="22">
        <v>44274</v>
      </c>
    </row>
    <row r="151" spans="1:7" ht="57.5" x14ac:dyDescent="0.35">
      <c r="A151" s="18">
        <f t="shared" si="2"/>
        <v>140</v>
      </c>
      <c r="B151" s="19" t="s">
        <v>399</v>
      </c>
      <c r="C151" s="20" t="s">
        <v>400</v>
      </c>
      <c r="D151" s="30" t="s">
        <v>109</v>
      </c>
      <c r="E151" s="20" t="s">
        <v>401</v>
      </c>
      <c r="F151" s="29"/>
      <c r="G151" s="22">
        <v>44274</v>
      </c>
    </row>
    <row r="152" spans="1:7" ht="27" x14ac:dyDescent="0.35">
      <c r="A152" s="18">
        <f t="shared" si="2"/>
        <v>141</v>
      </c>
      <c r="B152" s="23" t="s">
        <v>402</v>
      </c>
      <c r="C152" s="37" t="s">
        <v>403</v>
      </c>
      <c r="D152" s="21" t="s">
        <v>404</v>
      </c>
      <c r="E152" s="24" t="s">
        <v>405</v>
      </c>
      <c r="F152" s="31" t="s">
        <v>406</v>
      </c>
      <c r="G152" s="22">
        <v>45630</v>
      </c>
    </row>
    <row r="153" spans="1:7" ht="69" x14ac:dyDescent="0.35">
      <c r="A153" s="18">
        <f t="shared" si="2"/>
        <v>142</v>
      </c>
      <c r="B153" s="27" t="s">
        <v>407</v>
      </c>
      <c r="C153" s="20" t="s">
        <v>408</v>
      </c>
      <c r="D153" s="21" t="s">
        <v>409</v>
      </c>
      <c r="E153" s="20" t="s">
        <v>410</v>
      </c>
      <c r="F153" s="21" t="s">
        <v>411</v>
      </c>
      <c r="G153" s="28" t="s">
        <v>185</v>
      </c>
    </row>
    <row r="154" spans="1:7" ht="34.5" x14ac:dyDescent="0.35">
      <c r="A154" s="18">
        <f t="shared" si="2"/>
        <v>143</v>
      </c>
      <c r="B154" s="19" t="s">
        <v>412</v>
      </c>
      <c r="C154" s="20" t="s">
        <v>413</v>
      </c>
      <c r="D154" s="21" t="s">
        <v>77</v>
      </c>
      <c r="E154" s="20" t="s">
        <v>414</v>
      </c>
      <c r="F154" s="29"/>
      <c r="G154" s="22">
        <v>44229</v>
      </c>
    </row>
    <row r="155" spans="1:7" ht="92" x14ac:dyDescent="0.35">
      <c r="A155" s="18">
        <f t="shared" si="2"/>
        <v>144</v>
      </c>
      <c r="B155" s="19" t="s">
        <v>415</v>
      </c>
      <c r="C155" s="20" t="s">
        <v>416</v>
      </c>
      <c r="D155" s="21" t="s">
        <v>81</v>
      </c>
      <c r="E155" s="20" t="s">
        <v>417</v>
      </c>
      <c r="F155" s="21" t="s">
        <v>418</v>
      </c>
      <c r="G155" s="33" t="s">
        <v>203</v>
      </c>
    </row>
    <row r="156" spans="1:7" ht="57.5" x14ac:dyDescent="0.35">
      <c r="A156" s="18">
        <f t="shared" si="2"/>
        <v>145</v>
      </c>
      <c r="B156" s="19" t="s">
        <v>419</v>
      </c>
      <c r="C156" s="20" t="s">
        <v>420</v>
      </c>
      <c r="D156" s="21" t="s">
        <v>200</v>
      </c>
      <c r="E156" s="20" t="s">
        <v>421</v>
      </c>
      <c r="F156" s="21" t="s">
        <v>422</v>
      </c>
      <c r="G156" s="33" t="s">
        <v>203</v>
      </c>
    </row>
    <row r="157" spans="1:7" ht="34.5" x14ac:dyDescent="0.35">
      <c r="A157" s="18">
        <f t="shared" si="2"/>
        <v>146</v>
      </c>
      <c r="B157" s="19" t="s">
        <v>423</v>
      </c>
      <c r="C157" s="29" t="s">
        <v>424</v>
      </c>
      <c r="D157" s="30" t="s">
        <v>49</v>
      </c>
      <c r="E157" s="20" t="s">
        <v>425</v>
      </c>
      <c r="F157" s="29"/>
      <c r="G157" s="22">
        <v>44133</v>
      </c>
    </row>
    <row r="158" spans="1:7" ht="34.5" x14ac:dyDescent="0.35">
      <c r="A158" s="18">
        <f t="shared" si="2"/>
        <v>147</v>
      </c>
      <c r="B158" s="19" t="s">
        <v>426</v>
      </c>
      <c r="C158" s="20" t="s">
        <v>357</v>
      </c>
      <c r="D158" s="21" t="s">
        <v>81</v>
      </c>
      <c r="E158" s="20" t="s">
        <v>427</v>
      </c>
      <c r="F158" s="21" t="s">
        <v>428</v>
      </c>
      <c r="G158" s="33" t="s">
        <v>203</v>
      </c>
    </row>
    <row r="159" spans="1:7" ht="34.5" x14ac:dyDescent="0.35">
      <c r="A159" s="18">
        <f t="shared" si="2"/>
        <v>148</v>
      </c>
      <c r="B159" s="19" t="s">
        <v>429</v>
      </c>
      <c r="C159" s="20" t="s">
        <v>368</v>
      </c>
      <c r="D159" s="21" t="s">
        <v>105</v>
      </c>
      <c r="E159" s="20" t="s">
        <v>430</v>
      </c>
      <c r="F159" s="29"/>
      <c r="G159" s="22">
        <v>44064</v>
      </c>
    </row>
    <row r="160" spans="1:7" ht="34.5" x14ac:dyDescent="0.35">
      <c r="A160" s="18">
        <f t="shared" si="2"/>
        <v>149</v>
      </c>
      <c r="B160" s="23" t="s">
        <v>431</v>
      </c>
      <c r="C160" s="24" t="s">
        <v>432</v>
      </c>
      <c r="D160" s="25" t="s">
        <v>34</v>
      </c>
      <c r="E160" s="24" t="s">
        <v>433</v>
      </c>
      <c r="F160" s="21" t="s">
        <v>434</v>
      </c>
      <c r="G160" s="26" t="s">
        <v>37</v>
      </c>
    </row>
    <row r="161" spans="1:7" ht="34.5" x14ac:dyDescent="0.35">
      <c r="A161" s="18">
        <f t="shared" si="2"/>
        <v>150</v>
      </c>
      <c r="B161" s="19" t="s">
        <v>435</v>
      </c>
      <c r="C161" s="21" t="s">
        <v>436</v>
      </c>
      <c r="D161" s="30" t="s">
        <v>49</v>
      </c>
      <c r="E161" s="20" t="s">
        <v>437</v>
      </c>
      <c r="F161" s="20"/>
      <c r="G161" s="22">
        <v>43489</v>
      </c>
    </row>
    <row r="162" spans="1:7" ht="138" x14ac:dyDescent="0.35">
      <c r="A162" s="18">
        <f t="shared" si="2"/>
        <v>151</v>
      </c>
      <c r="B162" s="27" t="s">
        <v>438</v>
      </c>
      <c r="C162" s="20" t="s">
        <v>439</v>
      </c>
      <c r="D162" s="21" t="s">
        <v>358</v>
      </c>
      <c r="E162" s="20" t="s">
        <v>440</v>
      </c>
      <c r="F162" s="21" t="s">
        <v>441</v>
      </c>
      <c r="G162" s="28" t="s">
        <v>185</v>
      </c>
    </row>
    <row r="163" spans="1:7" ht="34.5" x14ac:dyDescent="0.35">
      <c r="A163" s="18">
        <f t="shared" si="2"/>
        <v>152</v>
      </c>
      <c r="B163" s="19" t="s">
        <v>442</v>
      </c>
      <c r="C163" s="20" t="s">
        <v>76</v>
      </c>
      <c r="D163" s="21" t="s">
        <v>77</v>
      </c>
      <c r="E163" s="20" t="s">
        <v>443</v>
      </c>
      <c r="F163" s="29"/>
      <c r="G163" s="22">
        <v>44229</v>
      </c>
    </row>
    <row r="164" spans="1:7" ht="46" x14ac:dyDescent="0.35">
      <c r="A164" s="18">
        <f t="shared" si="2"/>
        <v>153</v>
      </c>
      <c r="B164" s="19" t="s">
        <v>444</v>
      </c>
      <c r="C164" s="20" t="s">
        <v>400</v>
      </c>
      <c r="D164" s="30" t="s">
        <v>109</v>
      </c>
      <c r="E164" s="20" t="s">
        <v>445</v>
      </c>
      <c r="F164" s="29"/>
      <c r="G164" s="22">
        <v>44274</v>
      </c>
    </row>
    <row r="165" spans="1:7" ht="34.5" x14ac:dyDescent="0.35">
      <c r="A165" s="18">
        <f t="shared" si="2"/>
        <v>154</v>
      </c>
      <c r="B165" s="19" t="s">
        <v>446</v>
      </c>
      <c r="C165" s="20" t="s">
        <v>118</v>
      </c>
      <c r="D165" s="30" t="s">
        <v>109</v>
      </c>
      <c r="E165" s="20" t="s">
        <v>447</v>
      </c>
      <c r="F165" s="29"/>
      <c r="G165" s="22">
        <v>44274</v>
      </c>
    </row>
    <row r="166" spans="1:7" ht="23" x14ac:dyDescent="0.35">
      <c r="A166" s="18">
        <f t="shared" si="2"/>
        <v>155</v>
      </c>
      <c r="B166" s="19" t="s">
        <v>448</v>
      </c>
      <c r="C166" s="29" t="s">
        <v>190</v>
      </c>
      <c r="D166" s="30" t="s">
        <v>49</v>
      </c>
      <c r="E166" s="20" t="s">
        <v>449</v>
      </c>
      <c r="F166" s="29"/>
      <c r="G166" s="22">
        <v>44064</v>
      </c>
    </row>
    <row r="167" spans="1:7" ht="34.5" x14ac:dyDescent="0.35">
      <c r="A167" s="18">
        <f t="shared" si="2"/>
        <v>156</v>
      </c>
      <c r="B167" s="19" t="s">
        <v>450</v>
      </c>
      <c r="C167" s="20" t="s">
        <v>76</v>
      </c>
      <c r="D167" s="21" t="s">
        <v>77</v>
      </c>
      <c r="E167" s="20" t="s">
        <v>451</v>
      </c>
      <c r="F167" s="29"/>
      <c r="G167" s="22">
        <v>44229</v>
      </c>
    </row>
    <row r="168" spans="1:7" ht="34.5" x14ac:dyDescent="0.35">
      <c r="A168" s="18">
        <f t="shared" si="2"/>
        <v>157</v>
      </c>
      <c r="B168" s="19" t="s">
        <v>452</v>
      </c>
      <c r="C168" s="20" t="s">
        <v>76</v>
      </c>
      <c r="D168" s="21" t="s">
        <v>77</v>
      </c>
      <c r="E168" s="20" t="s">
        <v>453</v>
      </c>
      <c r="F168" s="29"/>
      <c r="G168" s="22">
        <v>44229</v>
      </c>
    </row>
    <row r="169" spans="1:7" ht="40.5" x14ac:dyDescent="0.35">
      <c r="A169" s="18">
        <f t="shared" si="2"/>
        <v>158</v>
      </c>
      <c r="B169" s="23" t="s">
        <v>454</v>
      </c>
      <c r="C169" s="24" t="s">
        <v>455</v>
      </c>
      <c r="D169" s="25" t="s">
        <v>34</v>
      </c>
      <c r="E169" s="24" t="s">
        <v>456</v>
      </c>
      <c r="F169" s="31" t="s">
        <v>457</v>
      </c>
      <c r="G169" s="28" t="s">
        <v>458</v>
      </c>
    </row>
    <row r="170" spans="1:7" ht="34.5" x14ac:dyDescent="0.35">
      <c r="A170" s="18">
        <f t="shared" si="2"/>
        <v>159</v>
      </c>
      <c r="B170" s="19" t="s">
        <v>459</v>
      </c>
      <c r="C170" s="38" t="s">
        <v>460</v>
      </c>
      <c r="D170" s="21" t="s">
        <v>461</v>
      </c>
      <c r="E170" s="20" t="s">
        <v>462</v>
      </c>
      <c r="F170" s="20"/>
      <c r="G170" s="22">
        <v>45868</v>
      </c>
    </row>
    <row r="171" spans="1:7" ht="23" x14ac:dyDescent="0.35">
      <c r="A171" s="18">
        <f t="shared" si="2"/>
        <v>160</v>
      </c>
      <c r="B171" s="19" t="s">
        <v>463</v>
      </c>
      <c r="C171" s="29" t="s">
        <v>464</v>
      </c>
      <c r="D171" s="21" t="s">
        <v>105</v>
      </c>
      <c r="E171" s="20" t="s">
        <v>465</v>
      </c>
      <c r="F171" s="29"/>
      <c r="G171" s="22">
        <v>44064</v>
      </c>
    </row>
    <row r="172" spans="1:7" ht="23" x14ac:dyDescent="0.35">
      <c r="A172" s="18">
        <f t="shared" si="2"/>
        <v>161</v>
      </c>
      <c r="B172" s="19" t="s">
        <v>466</v>
      </c>
      <c r="C172" s="29" t="s">
        <v>368</v>
      </c>
      <c r="D172" s="21" t="s">
        <v>105</v>
      </c>
      <c r="E172" s="20" t="s">
        <v>467</v>
      </c>
      <c r="F172" s="29"/>
      <c r="G172" s="22">
        <v>44064</v>
      </c>
    </row>
    <row r="173" spans="1:7" ht="40.5" x14ac:dyDescent="0.35">
      <c r="A173" s="18">
        <f t="shared" si="2"/>
        <v>162</v>
      </c>
      <c r="B173" s="23" t="s">
        <v>468</v>
      </c>
      <c r="C173" s="37" t="s">
        <v>469</v>
      </c>
      <c r="D173" s="21" t="s">
        <v>404</v>
      </c>
      <c r="E173" s="24" t="s">
        <v>470</v>
      </c>
      <c r="F173" s="31" t="s">
        <v>471</v>
      </c>
      <c r="G173" s="22">
        <v>45630</v>
      </c>
    </row>
    <row r="174" spans="1:7" ht="34.5" x14ac:dyDescent="0.35">
      <c r="A174" s="18">
        <f t="shared" si="2"/>
        <v>163</v>
      </c>
      <c r="B174" s="27" t="s">
        <v>472</v>
      </c>
      <c r="C174" s="20" t="s">
        <v>473</v>
      </c>
      <c r="D174" s="21" t="s">
        <v>113</v>
      </c>
      <c r="E174" s="20" t="s">
        <v>474</v>
      </c>
      <c r="F174" s="21" t="s">
        <v>475</v>
      </c>
      <c r="G174" s="28" t="s">
        <v>116</v>
      </c>
    </row>
    <row r="175" spans="1:7" ht="23" x14ac:dyDescent="0.35">
      <c r="A175" s="18">
        <f t="shared" si="2"/>
        <v>164</v>
      </c>
      <c r="B175" s="36" t="s">
        <v>476</v>
      </c>
      <c r="C175" s="20" t="s">
        <v>473</v>
      </c>
      <c r="D175" s="21" t="s">
        <v>308</v>
      </c>
      <c r="E175" s="20" t="s">
        <v>477</v>
      </c>
      <c r="F175" s="20" t="s">
        <v>478</v>
      </c>
      <c r="G175" s="28" t="s">
        <v>311</v>
      </c>
    </row>
    <row r="176" spans="1:7" x14ac:dyDescent="0.35">
      <c r="A176" s="18">
        <f t="shared" si="2"/>
        <v>165</v>
      </c>
      <c r="B176" s="19" t="s">
        <v>479</v>
      </c>
      <c r="C176" s="29" t="s">
        <v>480</v>
      </c>
      <c r="D176" s="21" t="s">
        <v>141</v>
      </c>
      <c r="E176" s="20" t="s">
        <v>481</v>
      </c>
      <c r="F176" s="20" t="s">
        <v>482</v>
      </c>
      <c r="G176" s="22">
        <v>44162</v>
      </c>
    </row>
    <row r="177" spans="1:7" x14ac:dyDescent="0.35">
      <c r="A177" s="18">
        <f t="shared" si="2"/>
        <v>166</v>
      </c>
      <c r="B177" s="19" t="s">
        <v>483</v>
      </c>
      <c r="C177" s="29" t="s">
        <v>480</v>
      </c>
      <c r="D177" s="21" t="s">
        <v>141</v>
      </c>
      <c r="E177" s="20" t="s">
        <v>484</v>
      </c>
      <c r="F177" s="20" t="s">
        <v>482</v>
      </c>
      <c r="G177" s="22">
        <v>44162</v>
      </c>
    </row>
    <row r="178" spans="1:7" ht="46" x14ac:dyDescent="0.35">
      <c r="A178" s="18">
        <f t="shared" si="2"/>
        <v>167</v>
      </c>
      <c r="B178" s="19" t="s">
        <v>485</v>
      </c>
      <c r="C178" s="29" t="s">
        <v>88</v>
      </c>
      <c r="D178" s="21" t="s">
        <v>105</v>
      </c>
      <c r="E178" s="20" t="s">
        <v>486</v>
      </c>
      <c r="F178" s="29"/>
      <c r="G178" s="22">
        <v>44064</v>
      </c>
    </row>
    <row r="179" spans="1:7" ht="46" x14ac:dyDescent="0.35">
      <c r="A179" s="18">
        <f t="shared" si="2"/>
        <v>168</v>
      </c>
      <c r="B179" s="19" t="s">
        <v>487</v>
      </c>
      <c r="C179" s="29" t="s">
        <v>488</v>
      </c>
      <c r="D179" s="21" t="s">
        <v>489</v>
      </c>
      <c r="E179" s="20" t="s">
        <v>490</v>
      </c>
      <c r="F179" s="29"/>
      <c r="G179" s="22">
        <v>44329</v>
      </c>
    </row>
    <row r="180" spans="1:7" ht="57.5" x14ac:dyDescent="0.35">
      <c r="A180" s="18">
        <f t="shared" si="2"/>
        <v>169</v>
      </c>
      <c r="B180" s="19" t="s">
        <v>491</v>
      </c>
      <c r="C180" s="21" t="s">
        <v>492</v>
      </c>
      <c r="D180" s="21" t="s">
        <v>81</v>
      </c>
      <c r="E180" s="20" t="s">
        <v>493</v>
      </c>
      <c r="F180" s="21" t="s">
        <v>494</v>
      </c>
      <c r="G180" s="33" t="s">
        <v>203</v>
      </c>
    </row>
    <row r="181" spans="1:7" ht="14.5" x14ac:dyDescent="0.35">
      <c r="A181" s="18">
        <f t="shared" si="2"/>
        <v>170</v>
      </c>
      <c r="B181" s="19" t="s">
        <v>495</v>
      </c>
      <c r="C181" s="38" t="s">
        <v>496</v>
      </c>
      <c r="D181" s="17" t="s">
        <v>187</v>
      </c>
      <c r="E181" s="16" t="s">
        <v>497</v>
      </c>
      <c r="F181" s="20"/>
      <c r="G181" s="22">
        <v>45978</v>
      </c>
    </row>
    <row r="182" spans="1:7" ht="14.5" x14ac:dyDescent="0.35">
      <c r="A182" s="18">
        <f t="shared" si="2"/>
        <v>171</v>
      </c>
      <c r="B182" s="19" t="s">
        <v>498</v>
      </c>
      <c r="C182" s="17" t="s">
        <v>499</v>
      </c>
      <c r="D182" s="17" t="s">
        <v>187</v>
      </c>
      <c r="E182" s="16" t="s">
        <v>500</v>
      </c>
      <c r="F182" s="20"/>
      <c r="G182" s="22">
        <v>45978</v>
      </c>
    </row>
    <row r="183" spans="1:7" ht="23" x14ac:dyDescent="0.35">
      <c r="A183" s="18">
        <f t="shared" si="2"/>
        <v>172</v>
      </c>
      <c r="B183" s="19" t="s">
        <v>501</v>
      </c>
      <c r="C183" s="20" t="s">
        <v>502</v>
      </c>
      <c r="D183" s="30" t="s">
        <v>215</v>
      </c>
      <c r="E183" s="20" t="s">
        <v>503</v>
      </c>
      <c r="F183" s="29"/>
      <c r="G183" s="22">
        <v>45419</v>
      </c>
    </row>
    <row r="184" spans="1:7" ht="34.5" x14ac:dyDescent="0.35">
      <c r="A184" s="18">
        <f t="shared" si="2"/>
        <v>173</v>
      </c>
      <c r="B184" s="19" t="s">
        <v>504</v>
      </c>
      <c r="C184" s="20" t="s">
        <v>505</v>
      </c>
      <c r="D184" s="21" t="s">
        <v>77</v>
      </c>
      <c r="E184" s="20" t="s">
        <v>506</v>
      </c>
      <c r="F184" s="20"/>
      <c r="G184" s="22">
        <v>44229</v>
      </c>
    </row>
    <row r="185" spans="1:7" ht="46" x14ac:dyDescent="0.35">
      <c r="A185" s="18">
        <f t="shared" si="2"/>
        <v>174</v>
      </c>
      <c r="B185" s="19" t="s">
        <v>507</v>
      </c>
      <c r="C185" s="20" t="s">
        <v>508</v>
      </c>
      <c r="D185" s="21" t="s">
        <v>77</v>
      </c>
      <c r="E185" s="20" t="s">
        <v>509</v>
      </c>
      <c r="F185" s="20"/>
      <c r="G185" s="22">
        <v>44229</v>
      </c>
    </row>
    <row r="186" spans="1:7" ht="115" x14ac:dyDescent="0.35">
      <c r="A186" s="18">
        <f t="shared" si="2"/>
        <v>175</v>
      </c>
      <c r="B186" s="27" t="s">
        <v>510</v>
      </c>
      <c r="C186" s="20" t="s">
        <v>357</v>
      </c>
      <c r="D186" s="21" t="s">
        <v>358</v>
      </c>
      <c r="E186" s="20" t="s">
        <v>511</v>
      </c>
      <c r="F186" s="21" t="s">
        <v>512</v>
      </c>
      <c r="G186" s="28" t="s">
        <v>185</v>
      </c>
    </row>
    <row r="187" spans="1:7" ht="57.5" x14ac:dyDescent="0.35">
      <c r="A187" s="18">
        <f t="shared" si="2"/>
        <v>176</v>
      </c>
      <c r="B187" s="19" t="s">
        <v>513</v>
      </c>
      <c r="C187" s="20" t="s">
        <v>357</v>
      </c>
      <c r="D187" s="21" t="s">
        <v>81</v>
      </c>
      <c r="E187" s="20" t="s">
        <v>514</v>
      </c>
      <c r="F187" s="21" t="s">
        <v>515</v>
      </c>
      <c r="G187" s="33" t="s">
        <v>203</v>
      </c>
    </row>
    <row r="188" spans="1:7" ht="115" x14ac:dyDescent="0.35">
      <c r="A188" s="18">
        <f t="shared" si="2"/>
        <v>177</v>
      </c>
      <c r="B188" s="27" t="s">
        <v>516</v>
      </c>
      <c r="C188" s="20" t="s">
        <v>357</v>
      </c>
      <c r="D188" s="21" t="s">
        <v>358</v>
      </c>
      <c r="E188" s="20" t="s">
        <v>517</v>
      </c>
      <c r="F188" s="21" t="s">
        <v>518</v>
      </c>
      <c r="G188" s="28" t="s">
        <v>185</v>
      </c>
    </row>
    <row r="189" spans="1:7" ht="34.5" x14ac:dyDescent="0.35">
      <c r="A189" s="18">
        <f t="shared" si="2"/>
        <v>178</v>
      </c>
      <c r="B189" s="19" t="s">
        <v>519</v>
      </c>
      <c r="C189" s="20" t="s">
        <v>88</v>
      </c>
      <c r="D189" s="21" t="s">
        <v>77</v>
      </c>
      <c r="E189" s="20" t="s">
        <v>520</v>
      </c>
      <c r="F189" s="29"/>
      <c r="G189" s="22">
        <v>44229</v>
      </c>
    </row>
    <row r="190" spans="1:7" ht="34.5" x14ac:dyDescent="0.35">
      <c r="A190" s="18">
        <f t="shared" si="2"/>
        <v>179</v>
      </c>
      <c r="B190" s="19" t="s">
        <v>521</v>
      </c>
      <c r="C190" s="20" t="s">
        <v>88</v>
      </c>
      <c r="D190" s="21" t="s">
        <v>77</v>
      </c>
      <c r="E190" s="20" t="s">
        <v>522</v>
      </c>
      <c r="F190" s="29"/>
      <c r="G190" s="22">
        <v>44229</v>
      </c>
    </row>
    <row r="191" spans="1:7" ht="46" x14ac:dyDescent="0.35">
      <c r="A191" s="18">
        <f t="shared" si="2"/>
        <v>180</v>
      </c>
      <c r="B191" s="19" t="s">
        <v>523</v>
      </c>
      <c r="C191" s="20" t="s">
        <v>88</v>
      </c>
      <c r="D191" s="21" t="s">
        <v>77</v>
      </c>
      <c r="E191" s="20" t="s">
        <v>524</v>
      </c>
      <c r="F191" s="29"/>
      <c r="G191" s="22">
        <v>44229</v>
      </c>
    </row>
    <row r="192" spans="1:7" ht="34.5" x14ac:dyDescent="0.35">
      <c r="A192" s="18">
        <f t="shared" si="2"/>
        <v>181</v>
      </c>
      <c r="B192" s="19" t="s">
        <v>525</v>
      </c>
      <c r="C192" s="20" t="s">
        <v>88</v>
      </c>
      <c r="D192" s="21" t="s">
        <v>77</v>
      </c>
      <c r="E192" s="20" t="s">
        <v>526</v>
      </c>
      <c r="F192" s="29"/>
      <c r="G192" s="22">
        <v>44229</v>
      </c>
    </row>
    <row r="193" spans="1:7" ht="57.5" x14ac:dyDescent="0.35">
      <c r="A193" s="18">
        <f t="shared" si="2"/>
        <v>182</v>
      </c>
      <c r="B193" s="19" t="s">
        <v>527</v>
      </c>
      <c r="C193" s="20" t="s">
        <v>88</v>
      </c>
      <c r="D193" s="21" t="s">
        <v>77</v>
      </c>
      <c r="E193" s="20" t="s">
        <v>528</v>
      </c>
      <c r="F193" s="29"/>
      <c r="G193" s="22">
        <v>44229</v>
      </c>
    </row>
    <row r="194" spans="1:7" ht="126.5" x14ac:dyDescent="0.35">
      <c r="A194" s="18">
        <f t="shared" si="2"/>
        <v>183</v>
      </c>
      <c r="B194" s="27" t="s">
        <v>529</v>
      </c>
      <c r="C194" s="20" t="s">
        <v>530</v>
      </c>
      <c r="D194" s="21" t="s">
        <v>531</v>
      </c>
      <c r="E194" s="20" t="s">
        <v>532</v>
      </c>
      <c r="F194" s="21" t="s">
        <v>533</v>
      </c>
      <c r="G194" s="28" t="s">
        <v>185</v>
      </c>
    </row>
    <row r="195" spans="1:7" ht="29" x14ac:dyDescent="0.35">
      <c r="A195" s="18">
        <f t="shared" si="2"/>
        <v>184</v>
      </c>
      <c r="B195" s="19" t="s">
        <v>534</v>
      </c>
      <c r="C195" s="35" t="s">
        <v>304</v>
      </c>
      <c r="D195" s="21" t="s">
        <v>296</v>
      </c>
      <c r="E195" s="20" t="s">
        <v>305</v>
      </c>
      <c r="F195" s="20"/>
      <c r="G195" s="22">
        <v>45849</v>
      </c>
    </row>
    <row r="196" spans="1:7" ht="34.5" x14ac:dyDescent="0.35">
      <c r="A196" s="18">
        <f t="shared" si="2"/>
        <v>185</v>
      </c>
      <c r="B196" s="19" t="s">
        <v>535</v>
      </c>
      <c r="C196" s="29" t="s">
        <v>536</v>
      </c>
      <c r="D196" s="21" t="s">
        <v>537</v>
      </c>
      <c r="E196" s="20" t="s">
        <v>538</v>
      </c>
      <c r="F196" s="20"/>
      <c r="G196" s="22">
        <v>44329</v>
      </c>
    </row>
    <row r="197" spans="1:7" ht="46" x14ac:dyDescent="0.35">
      <c r="A197" s="18">
        <f t="shared" si="2"/>
        <v>186</v>
      </c>
      <c r="B197" s="19" t="s">
        <v>539</v>
      </c>
      <c r="C197" s="29" t="s">
        <v>540</v>
      </c>
      <c r="D197" s="21" t="s">
        <v>537</v>
      </c>
      <c r="E197" s="20" t="s">
        <v>541</v>
      </c>
      <c r="F197" s="29"/>
      <c r="G197" s="22">
        <v>44329</v>
      </c>
    </row>
    <row r="198" spans="1:7" ht="13.5" x14ac:dyDescent="0.35">
      <c r="A198" s="18">
        <f t="shared" si="2"/>
        <v>187</v>
      </c>
      <c r="B198" s="27" t="s">
        <v>542</v>
      </c>
      <c r="C198" s="24" t="s">
        <v>240</v>
      </c>
      <c r="D198" s="21" t="s">
        <v>241</v>
      </c>
      <c r="E198" s="24" t="s">
        <v>242</v>
      </c>
      <c r="F198" s="21"/>
      <c r="G198" s="22">
        <v>45609</v>
      </c>
    </row>
    <row r="199" spans="1:7" ht="34.5" x14ac:dyDescent="0.35">
      <c r="A199" s="18">
        <f t="shared" si="2"/>
        <v>188</v>
      </c>
      <c r="B199" s="19" t="s">
        <v>543</v>
      </c>
      <c r="C199" s="29" t="s">
        <v>88</v>
      </c>
      <c r="D199" s="21" t="s">
        <v>105</v>
      </c>
      <c r="E199" s="20" t="s">
        <v>544</v>
      </c>
      <c r="F199" s="29"/>
      <c r="G199" s="22">
        <v>44064</v>
      </c>
    </row>
    <row r="200" spans="1:7" ht="34.5" x14ac:dyDescent="0.35">
      <c r="A200" s="18">
        <f t="shared" si="2"/>
        <v>189</v>
      </c>
      <c r="B200" s="19" t="s">
        <v>545</v>
      </c>
      <c r="C200" s="29" t="s">
        <v>546</v>
      </c>
      <c r="D200" s="21" t="s">
        <v>141</v>
      </c>
      <c r="E200" s="20" t="s">
        <v>547</v>
      </c>
      <c r="F200" s="20" t="s">
        <v>548</v>
      </c>
      <c r="G200" s="22">
        <v>44162</v>
      </c>
    </row>
    <row r="201" spans="1:7" ht="23" x14ac:dyDescent="0.35">
      <c r="A201" s="18">
        <f t="shared" si="2"/>
        <v>190</v>
      </c>
      <c r="B201" s="19" t="s">
        <v>549</v>
      </c>
      <c r="C201" s="38" t="s">
        <v>550</v>
      </c>
      <c r="D201" s="21" t="s">
        <v>200</v>
      </c>
      <c r="E201" s="20" t="s">
        <v>551</v>
      </c>
      <c r="F201" s="20"/>
      <c r="G201" s="22">
        <v>45874</v>
      </c>
    </row>
    <row r="202" spans="1:7" ht="23" x14ac:dyDescent="0.35">
      <c r="A202" s="18">
        <f t="shared" si="2"/>
        <v>191</v>
      </c>
      <c r="B202" s="19" t="s">
        <v>552</v>
      </c>
      <c r="C202" s="38" t="s">
        <v>550</v>
      </c>
      <c r="D202" s="21" t="s">
        <v>200</v>
      </c>
      <c r="E202" s="20" t="s">
        <v>551</v>
      </c>
      <c r="F202" s="20"/>
      <c r="G202" s="22">
        <v>45874</v>
      </c>
    </row>
    <row r="203" spans="1:7" ht="46" x14ac:dyDescent="0.35">
      <c r="A203" s="18">
        <f t="shared" si="2"/>
        <v>192</v>
      </c>
      <c r="B203" s="19" t="s">
        <v>553</v>
      </c>
      <c r="C203" s="21" t="s">
        <v>554</v>
      </c>
      <c r="D203" s="30" t="s">
        <v>49</v>
      </c>
      <c r="E203" s="20" t="s">
        <v>555</v>
      </c>
      <c r="F203" s="29"/>
      <c r="G203" s="22">
        <v>44133</v>
      </c>
    </row>
    <row r="204" spans="1:7" ht="34.5" x14ac:dyDescent="0.35">
      <c r="A204" s="18">
        <f t="shared" si="2"/>
        <v>193</v>
      </c>
      <c r="B204" s="19" t="s">
        <v>556</v>
      </c>
      <c r="C204" s="29" t="s">
        <v>557</v>
      </c>
      <c r="D204" s="30" t="s">
        <v>49</v>
      </c>
      <c r="E204" s="20" t="s">
        <v>558</v>
      </c>
      <c r="F204" s="29"/>
      <c r="G204" s="22">
        <v>44133</v>
      </c>
    </row>
    <row r="205" spans="1:7" ht="34.5" x14ac:dyDescent="0.35">
      <c r="A205" s="18">
        <f t="shared" ref="A205:A268" si="3">A204+1</f>
        <v>194</v>
      </c>
      <c r="B205" s="19" t="s">
        <v>559</v>
      </c>
      <c r="C205" s="20" t="s">
        <v>560</v>
      </c>
      <c r="D205" s="30" t="s">
        <v>49</v>
      </c>
      <c r="E205" s="21" t="s">
        <v>561</v>
      </c>
      <c r="F205" s="21" t="s">
        <v>562</v>
      </c>
      <c r="G205" s="33" t="s">
        <v>563</v>
      </c>
    </row>
    <row r="206" spans="1:7" ht="34.5" x14ac:dyDescent="0.35">
      <c r="A206" s="18">
        <f t="shared" si="3"/>
        <v>195</v>
      </c>
      <c r="B206" s="19" t="s">
        <v>564</v>
      </c>
      <c r="C206" s="29" t="s">
        <v>557</v>
      </c>
      <c r="D206" s="30" t="s">
        <v>49</v>
      </c>
      <c r="E206" s="20" t="s">
        <v>565</v>
      </c>
      <c r="F206" s="29"/>
      <c r="G206" s="22">
        <v>44133</v>
      </c>
    </row>
    <row r="207" spans="1:7" ht="34.5" x14ac:dyDescent="0.35">
      <c r="A207" s="18">
        <f t="shared" si="3"/>
        <v>196</v>
      </c>
      <c r="B207" s="19" t="s">
        <v>566</v>
      </c>
      <c r="C207" s="29" t="s">
        <v>557</v>
      </c>
      <c r="D207" s="30" t="s">
        <v>49</v>
      </c>
      <c r="E207" s="20" t="s">
        <v>567</v>
      </c>
      <c r="F207" s="20"/>
      <c r="G207" s="22">
        <v>44133</v>
      </c>
    </row>
    <row r="208" spans="1:7" ht="34.5" x14ac:dyDescent="0.35">
      <c r="A208" s="18">
        <f t="shared" si="3"/>
        <v>197</v>
      </c>
      <c r="B208" s="19" t="s">
        <v>568</v>
      </c>
      <c r="C208" s="29" t="s">
        <v>557</v>
      </c>
      <c r="D208" s="30" t="s">
        <v>49</v>
      </c>
      <c r="E208" s="20" t="s">
        <v>569</v>
      </c>
      <c r="F208" s="29"/>
      <c r="G208" s="22">
        <v>44133</v>
      </c>
    </row>
    <row r="209" spans="1:7" ht="57.5" x14ac:dyDescent="0.35">
      <c r="A209" s="18">
        <f t="shared" si="3"/>
        <v>198</v>
      </c>
      <c r="B209" s="19" t="s">
        <v>570</v>
      </c>
      <c r="C209" s="29" t="s">
        <v>571</v>
      </c>
      <c r="D209" s="21" t="s">
        <v>222</v>
      </c>
      <c r="E209" s="20" t="s">
        <v>572</v>
      </c>
      <c r="F209" s="29"/>
      <c r="G209" s="28" t="s">
        <v>224</v>
      </c>
    </row>
    <row r="210" spans="1:7" ht="69" x14ac:dyDescent="0.35">
      <c r="A210" s="18">
        <f t="shared" si="3"/>
        <v>199</v>
      </c>
      <c r="B210" s="19" t="s">
        <v>573</v>
      </c>
      <c r="C210" s="29" t="s">
        <v>571</v>
      </c>
      <c r="D210" s="21" t="s">
        <v>222</v>
      </c>
      <c r="E210" s="20" t="s">
        <v>574</v>
      </c>
      <c r="F210" s="20"/>
      <c r="G210" s="28" t="s">
        <v>224</v>
      </c>
    </row>
    <row r="211" spans="1:7" ht="46" x14ac:dyDescent="0.35">
      <c r="A211" s="18">
        <f t="shared" si="3"/>
        <v>200</v>
      </c>
      <c r="B211" s="19" t="s">
        <v>575</v>
      </c>
      <c r="C211" s="29" t="s">
        <v>299</v>
      </c>
      <c r="D211" s="21" t="s">
        <v>105</v>
      </c>
      <c r="E211" s="20" t="s">
        <v>576</v>
      </c>
      <c r="F211" s="29"/>
      <c r="G211" s="22">
        <v>44064</v>
      </c>
    </row>
    <row r="212" spans="1:7" ht="46" x14ac:dyDescent="0.35">
      <c r="A212" s="18">
        <f t="shared" si="3"/>
        <v>201</v>
      </c>
      <c r="B212" s="19" t="s">
        <v>577</v>
      </c>
      <c r="C212" s="29" t="s">
        <v>557</v>
      </c>
      <c r="D212" s="21" t="s">
        <v>105</v>
      </c>
      <c r="E212" s="20" t="s">
        <v>578</v>
      </c>
      <c r="F212" s="20" t="s">
        <v>579</v>
      </c>
      <c r="G212" s="22">
        <v>44064</v>
      </c>
    </row>
    <row r="213" spans="1:7" ht="46" x14ac:dyDescent="0.35">
      <c r="A213" s="18">
        <f t="shared" si="3"/>
        <v>202</v>
      </c>
      <c r="B213" s="19" t="s">
        <v>580</v>
      </c>
      <c r="C213" s="29" t="s">
        <v>581</v>
      </c>
      <c r="D213" s="21" t="s">
        <v>105</v>
      </c>
      <c r="E213" s="20" t="s">
        <v>582</v>
      </c>
      <c r="F213" s="20" t="s">
        <v>579</v>
      </c>
      <c r="G213" s="22">
        <v>44064</v>
      </c>
    </row>
    <row r="214" spans="1:7" ht="46" x14ac:dyDescent="0.35">
      <c r="A214" s="18">
        <f t="shared" si="3"/>
        <v>203</v>
      </c>
      <c r="B214" s="19" t="s">
        <v>583</v>
      </c>
      <c r="C214" s="29" t="s">
        <v>584</v>
      </c>
      <c r="D214" s="21" t="s">
        <v>105</v>
      </c>
      <c r="E214" s="20" t="s">
        <v>578</v>
      </c>
      <c r="F214" s="20" t="s">
        <v>579</v>
      </c>
      <c r="G214" s="22">
        <v>44064</v>
      </c>
    </row>
    <row r="215" spans="1:7" ht="29" x14ac:dyDescent="0.35">
      <c r="A215" s="18">
        <f t="shared" si="3"/>
        <v>204</v>
      </c>
      <c r="B215" s="19" t="s">
        <v>585</v>
      </c>
      <c r="C215" s="35" t="s">
        <v>304</v>
      </c>
      <c r="D215" s="21" t="s">
        <v>296</v>
      </c>
      <c r="E215" s="20" t="s">
        <v>305</v>
      </c>
      <c r="F215" s="20"/>
      <c r="G215" s="22">
        <v>45849</v>
      </c>
    </row>
    <row r="216" spans="1:7" ht="34.5" x14ac:dyDescent="0.35">
      <c r="A216" s="18">
        <f t="shared" si="3"/>
        <v>205</v>
      </c>
      <c r="B216" s="19" t="s">
        <v>586</v>
      </c>
      <c r="C216" s="20" t="s">
        <v>587</v>
      </c>
      <c r="D216" s="21" t="s">
        <v>105</v>
      </c>
      <c r="E216" s="20" t="s">
        <v>588</v>
      </c>
      <c r="F216" s="20" t="s">
        <v>589</v>
      </c>
      <c r="G216" s="22">
        <v>44308</v>
      </c>
    </row>
    <row r="217" spans="1:7" ht="34.5" x14ac:dyDescent="0.35">
      <c r="A217" s="18">
        <f t="shared" si="3"/>
        <v>206</v>
      </c>
      <c r="B217" s="19" t="s">
        <v>590</v>
      </c>
      <c r="C217" s="20" t="s">
        <v>88</v>
      </c>
      <c r="D217" s="21" t="s">
        <v>105</v>
      </c>
      <c r="E217" s="20" t="s">
        <v>591</v>
      </c>
      <c r="F217" s="29"/>
      <c r="G217" s="22">
        <v>44064</v>
      </c>
    </row>
    <row r="218" spans="1:7" ht="69" x14ac:dyDescent="0.35">
      <c r="A218" s="18">
        <f t="shared" si="3"/>
        <v>207</v>
      </c>
      <c r="B218" s="19" t="s">
        <v>592</v>
      </c>
      <c r="C218" s="20" t="s">
        <v>88</v>
      </c>
      <c r="D218" s="21" t="s">
        <v>105</v>
      </c>
      <c r="E218" s="20" t="s">
        <v>593</v>
      </c>
      <c r="F218" s="29"/>
      <c r="G218" s="22">
        <v>44064</v>
      </c>
    </row>
    <row r="219" spans="1:7" ht="29" x14ac:dyDescent="0.35">
      <c r="A219" s="18">
        <f t="shared" si="3"/>
        <v>208</v>
      </c>
      <c r="B219" s="19" t="s">
        <v>594</v>
      </c>
      <c r="C219" s="35" t="s">
        <v>304</v>
      </c>
      <c r="D219" s="21" t="s">
        <v>296</v>
      </c>
      <c r="E219" s="20" t="s">
        <v>305</v>
      </c>
      <c r="F219" s="20"/>
      <c r="G219" s="22">
        <v>45849</v>
      </c>
    </row>
    <row r="220" spans="1:7" ht="69" x14ac:dyDescent="0.35">
      <c r="A220" s="18">
        <f t="shared" si="3"/>
        <v>209</v>
      </c>
      <c r="B220" s="19" t="s">
        <v>595</v>
      </c>
      <c r="C220" s="20" t="s">
        <v>88</v>
      </c>
      <c r="D220" s="21" t="s">
        <v>105</v>
      </c>
      <c r="E220" s="20" t="s">
        <v>596</v>
      </c>
      <c r="F220" s="29"/>
      <c r="G220" s="22">
        <v>44064</v>
      </c>
    </row>
    <row r="221" spans="1:7" ht="34.5" x14ac:dyDescent="0.35">
      <c r="A221" s="18">
        <f t="shared" si="3"/>
        <v>210</v>
      </c>
      <c r="B221" s="19" t="s">
        <v>597</v>
      </c>
      <c r="C221" s="20" t="s">
        <v>88</v>
      </c>
      <c r="D221" s="21" t="s">
        <v>105</v>
      </c>
      <c r="E221" s="20" t="s">
        <v>598</v>
      </c>
      <c r="F221" s="29"/>
      <c r="G221" s="22">
        <v>44064</v>
      </c>
    </row>
    <row r="222" spans="1:7" ht="69" x14ac:dyDescent="0.35">
      <c r="A222" s="18">
        <f t="shared" si="3"/>
        <v>211</v>
      </c>
      <c r="B222" s="19" t="s">
        <v>599</v>
      </c>
      <c r="C222" s="20" t="s">
        <v>88</v>
      </c>
      <c r="D222" s="21" t="s">
        <v>105</v>
      </c>
      <c r="E222" s="20" t="s">
        <v>600</v>
      </c>
      <c r="F222" s="29"/>
      <c r="G222" s="22">
        <v>44064</v>
      </c>
    </row>
    <row r="223" spans="1:7" ht="57.5" x14ac:dyDescent="0.35">
      <c r="A223" s="18">
        <f t="shared" si="3"/>
        <v>212</v>
      </c>
      <c r="B223" s="19" t="s">
        <v>601</v>
      </c>
      <c r="C223" s="20" t="s">
        <v>88</v>
      </c>
      <c r="D223" s="21" t="s">
        <v>105</v>
      </c>
      <c r="E223" s="20" t="s">
        <v>602</v>
      </c>
      <c r="F223" s="29"/>
      <c r="G223" s="22">
        <v>44064</v>
      </c>
    </row>
    <row r="224" spans="1:7" ht="29" x14ac:dyDescent="0.35">
      <c r="A224" s="18">
        <f t="shared" si="3"/>
        <v>213</v>
      </c>
      <c r="B224" s="19" t="s">
        <v>603</v>
      </c>
      <c r="C224" s="35" t="s">
        <v>304</v>
      </c>
      <c r="D224" s="21" t="s">
        <v>296</v>
      </c>
      <c r="E224" s="20" t="s">
        <v>305</v>
      </c>
      <c r="F224" s="29"/>
      <c r="G224" s="22">
        <v>45849</v>
      </c>
    </row>
    <row r="225" spans="1:7" ht="34.5" x14ac:dyDescent="0.35">
      <c r="A225" s="18">
        <f t="shared" si="3"/>
        <v>214</v>
      </c>
      <c r="B225" s="19" t="s">
        <v>604</v>
      </c>
      <c r="C225" s="20" t="s">
        <v>88</v>
      </c>
      <c r="D225" s="21" t="s">
        <v>105</v>
      </c>
      <c r="E225" s="20" t="s">
        <v>605</v>
      </c>
      <c r="F225" s="29"/>
      <c r="G225" s="22">
        <v>44064</v>
      </c>
    </row>
    <row r="226" spans="1:7" ht="29" x14ac:dyDescent="0.35">
      <c r="A226" s="18">
        <f t="shared" si="3"/>
        <v>215</v>
      </c>
      <c r="B226" s="19" t="s">
        <v>606</v>
      </c>
      <c r="C226" s="35" t="s">
        <v>304</v>
      </c>
      <c r="D226" s="21" t="s">
        <v>296</v>
      </c>
      <c r="E226" s="20" t="s">
        <v>305</v>
      </c>
      <c r="F226" s="29"/>
      <c r="G226" s="22">
        <v>45849</v>
      </c>
    </row>
    <row r="227" spans="1:7" ht="69" x14ac:dyDescent="0.35">
      <c r="A227" s="18">
        <f t="shared" si="3"/>
        <v>216</v>
      </c>
      <c r="B227" s="19" t="s">
        <v>607</v>
      </c>
      <c r="C227" s="29" t="s">
        <v>608</v>
      </c>
      <c r="D227" s="21" t="s">
        <v>105</v>
      </c>
      <c r="E227" s="20" t="s">
        <v>609</v>
      </c>
      <c r="F227" s="29"/>
      <c r="G227" s="22">
        <v>44064</v>
      </c>
    </row>
    <row r="228" spans="1:7" ht="46" x14ac:dyDescent="0.35">
      <c r="A228" s="18">
        <f t="shared" si="3"/>
        <v>217</v>
      </c>
      <c r="B228" s="19" t="s">
        <v>610</v>
      </c>
      <c r="C228" s="20" t="s">
        <v>611</v>
      </c>
      <c r="D228" s="30" t="s">
        <v>215</v>
      </c>
      <c r="E228" s="20" t="s">
        <v>612</v>
      </c>
      <c r="F228" s="29"/>
      <c r="G228" s="22">
        <v>45419</v>
      </c>
    </row>
    <row r="229" spans="1:7" ht="23" x14ac:dyDescent="0.35">
      <c r="A229" s="18">
        <f t="shared" si="3"/>
        <v>218</v>
      </c>
      <c r="B229" s="19" t="s">
        <v>613</v>
      </c>
      <c r="C229" s="20" t="s">
        <v>614</v>
      </c>
      <c r="D229" s="21" t="s">
        <v>615</v>
      </c>
      <c r="E229" s="20" t="s">
        <v>616</v>
      </c>
      <c r="F229" s="20"/>
      <c r="G229" s="22">
        <v>46078</v>
      </c>
    </row>
    <row r="230" spans="1:7" ht="23" x14ac:dyDescent="0.35">
      <c r="A230" s="18">
        <f t="shared" si="3"/>
        <v>219</v>
      </c>
      <c r="B230" s="19" t="s">
        <v>617</v>
      </c>
      <c r="C230" s="20" t="s">
        <v>614</v>
      </c>
      <c r="D230" s="21" t="s">
        <v>615</v>
      </c>
      <c r="E230" s="20" t="s">
        <v>616</v>
      </c>
      <c r="F230" s="20"/>
      <c r="G230" s="22">
        <v>46078</v>
      </c>
    </row>
    <row r="231" spans="1:7" ht="207" x14ac:dyDescent="0.35">
      <c r="A231" s="18">
        <f t="shared" si="3"/>
        <v>220</v>
      </c>
      <c r="B231" s="19" t="s">
        <v>618</v>
      </c>
      <c r="C231" s="20" t="s">
        <v>619</v>
      </c>
      <c r="D231" s="21" t="s">
        <v>620</v>
      </c>
      <c r="E231" s="20" t="s">
        <v>532</v>
      </c>
      <c r="F231" s="20" t="s">
        <v>621</v>
      </c>
      <c r="G231" s="33" t="s">
        <v>563</v>
      </c>
    </row>
    <row r="232" spans="1:7" ht="184" x14ac:dyDescent="0.35">
      <c r="A232" s="18">
        <f t="shared" si="3"/>
        <v>221</v>
      </c>
      <c r="B232" s="19" t="s">
        <v>622</v>
      </c>
      <c r="C232" s="20" t="s">
        <v>619</v>
      </c>
      <c r="D232" s="21" t="s">
        <v>620</v>
      </c>
      <c r="E232" s="20" t="s">
        <v>532</v>
      </c>
      <c r="F232" s="20" t="s">
        <v>623</v>
      </c>
      <c r="G232" s="33" t="s">
        <v>563</v>
      </c>
    </row>
    <row r="233" spans="1:7" ht="103.5" x14ac:dyDescent="0.35">
      <c r="A233" s="18">
        <f t="shared" si="3"/>
        <v>222</v>
      </c>
      <c r="B233" s="19" t="s">
        <v>624</v>
      </c>
      <c r="C233" s="20" t="s">
        <v>619</v>
      </c>
      <c r="D233" s="21" t="s">
        <v>620</v>
      </c>
      <c r="E233" s="20" t="s">
        <v>532</v>
      </c>
      <c r="F233" s="20" t="s">
        <v>625</v>
      </c>
      <c r="G233" s="33" t="s">
        <v>563</v>
      </c>
    </row>
    <row r="234" spans="1:7" ht="80.5" x14ac:dyDescent="0.35">
      <c r="A234" s="18">
        <f t="shared" si="3"/>
        <v>223</v>
      </c>
      <c r="B234" s="19" t="s">
        <v>626</v>
      </c>
      <c r="C234" s="20" t="s">
        <v>619</v>
      </c>
      <c r="D234" s="21" t="s">
        <v>620</v>
      </c>
      <c r="E234" s="20" t="s">
        <v>532</v>
      </c>
      <c r="F234" s="20" t="s">
        <v>627</v>
      </c>
      <c r="G234" s="33" t="s">
        <v>563</v>
      </c>
    </row>
    <row r="235" spans="1:7" ht="27" x14ac:dyDescent="0.35">
      <c r="A235" s="18">
        <f t="shared" si="3"/>
        <v>224</v>
      </c>
      <c r="B235" s="23" t="s">
        <v>628</v>
      </c>
      <c r="C235" s="34" t="s">
        <v>629</v>
      </c>
      <c r="D235" s="25" t="s">
        <v>230</v>
      </c>
      <c r="E235" s="34" t="s">
        <v>630</v>
      </c>
      <c r="F235" s="34" t="s">
        <v>631</v>
      </c>
      <c r="G235" s="28" t="s">
        <v>98</v>
      </c>
    </row>
    <row r="236" spans="1:7" ht="13.5" x14ac:dyDescent="0.35">
      <c r="A236" s="18">
        <f t="shared" si="3"/>
        <v>225</v>
      </c>
      <c r="B236" s="23" t="s">
        <v>632</v>
      </c>
      <c r="C236" s="24" t="s">
        <v>633</v>
      </c>
      <c r="D236" s="25" t="s">
        <v>634</v>
      </c>
      <c r="E236" s="24" t="s">
        <v>35</v>
      </c>
      <c r="F236" s="21" t="s">
        <v>635</v>
      </c>
      <c r="G236" s="26" t="s">
        <v>37</v>
      </c>
    </row>
    <row r="237" spans="1:7" ht="13.5" x14ac:dyDescent="0.35">
      <c r="A237" s="18">
        <f t="shared" si="3"/>
        <v>226</v>
      </c>
      <c r="B237" s="23" t="s">
        <v>636</v>
      </c>
      <c r="C237" s="24" t="s">
        <v>637</v>
      </c>
      <c r="D237" s="25" t="s">
        <v>634</v>
      </c>
      <c r="E237" s="24" t="s">
        <v>35</v>
      </c>
      <c r="F237" s="21" t="s">
        <v>635</v>
      </c>
      <c r="G237" s="26" t="s">
        <v>37</v>
      </c>
    </row>
    <row r="238" spans="1:7" ht="34.5" x14ac:dyDescent="0.35">
      <c r="A238" s="18">
        <f t="shared" si="3"/>
        <v>227</v>
      </c>
      <c r="B238" s="27" t="s">
        <v>638</v>
      </c>
      <c r="C238" s="20" t="s">
        <v>639</v>
      </c>
      <c r="D238" s="21" t="s">
        <v>409</v>
      </c>
      <c r="E238" s="20" t="s">
        <v>640</v>
      </c>
      <c r="F238" s="21" t="s">
        <v>641</v>
      </c>
      <c r="G238" s="28" t="s">
        <v>185</v>
      </c>
    </row>
    <row r="239" spans="1:7" ht="29" x14ac:dyDescent="0.35">
      <c r="A239" s="18">
        <f t="shared" si="3"/>
        <v>228</v>
      </c>
      <c r="B239" s="19" t="s">
        <v>642</v>
      </c>
      <c r="C239" s="35" t="s">
        <v>304</v>
      </c>
      <c r="D239" s="21" t="s">
        <v>296</v>
      </c>
      <c r="E239" s="20" t="s">
        <v>305</v>
      </c>
      <c r="F239" s="29"/>
      <c r="G239" s="22">
        <v>45849</v>
      </c>
    </row>
    <row r="240" spans="1:7" ht="103.5" x14ac:dyDescent="0.35">
      <c r="A240" s="18">
        <f t="shared" si="3"/>
        <v>229</v>
      </c>
      <c r="B240" s="19" t="s">
        <v>643</v>
      </c>
      <c r="C240" s="20" t="s">
        <v>644</v>
      </c>
      <c r="D240" s="21" t="s">
        <v>81</v>
      </c>
      <c r="E240" s="20" t="s">
        <v>645</v>
      </c>
      <c r="F240" s="21" t="s">
        <v>646</v>
      </c>
      <c r="G240" s="33" t="s">
        <v>203</v>
      </c>
    </row>
    <row r="241" spans="1:7" ht="69" x14ac:dyDescent="0.35">
      <c r="A241" s="18">
        <f t="shared" si="3"/>
        <v>230</v>
      </c>
      <c r="B241" s="27" t="s">
        <v>647</v>
      </c>
      <c r="C241" s="20" t="s">
        <v>644</v>
      </c>
      <c r="D241" s="21" t="s">
        <v>648</v>
      </c>
      <c r="E241" s="20" t="s">
        <v>649</v>
      </c>
      <c r="F241" s="20" t="s">
        <v>650</v>
      </c>
      <c r="G241" s="28" t="s">
        <v>185</v>
      </c>
    </row>
    <row r="242" spans="1:7" ht="69" x14ac:dyDescent="0.35">
      <c r="A242" s="18">
        <f t="shared" si="3"/>
        <v>231</v>
      </c>
      <c r="B242" s="27" t="s">
        <v>651</v>
      </c>
      <c r="C242" s="20" t="s">
        <v>644</v>
      </c>
      <c r="D242" s="21" t="s">
        <v>648</v>
      </c>
      <c r="E242" s="20" t="s">
        <v>652</v>
      </c>
      <c r="F242" s="21" t="s">
        <v>653</v>
      </c>
      <c r="G242" s="28" t="s">
        <v>185</v>
      </c>
    </row>
    <row r="243" spans="1:7" ht="92" x14ac:dyDescent="0.35">
      <c r="A243" s="18">
        <f t="shared" si="3"/>
        <v>232</v>
      </c>
      <c r="B243" s="27" t="s">
        <v>654</v>
      </c>
      <c r="C243" s="20" t="s">
        <v>644</v>
      </c>
      <c r="D243" s="21" t="s">
        <v>648</v>
      </c>
      <c r="E243" s="20" t="s">
        <v>655</v>
      </c>
      <c r="F243" s="21" t="s">
        <v>656</v>
      </c>
      <c r="G243" s="28" t="s">
        <v>185</v>
      </c>
    </row>
    <row r="244" spans="1:7" ht="80.5" x14ac:dyDescent="0.35">
      <c r="A244" s="18">
        <f t="shared" si="3"/>
        <v>233</v>
      </c>
      <c r="B244" s="19" t="s">
        <v>657</v>
      </c>
      <c r="C244" s="20" t="s">
        <v>644</v>
      </c>
      <c r="D244" s="21" t="s">
        <v>81</v>
      </c>
      <c r="E244" s="20" t="s">
        <v>658</v>
      </c>
      <c r="F244" s="21" t="s">
        <v>659</v>
      </c>
      <c r="G244" s="33" t="s">
        <v>203</v>
      </c>
    </row>
    <row r="245" spans="1:7" ht="57.5" x14ac:dyDescent="0.35">
      <c r="A245" s="18">
        <f t="shared" si="3"/>
        <v>234</v>
      </c>
      <c r="B245" s="27" t="s">
        <v>660</v>
      </c>
      <c r="C245" s="20" t="s">
        <v>644</v>
      </c>
      <c r="D245" s="21" t="s">
        <v>648</v>
      </c>
      <c r="E245" s="20" t="s">
        <v>661</v>
      </c>
      <c r="F245" s="21" t="s">
        <v>662</v>
      </c>
      <c r="G245" s="28" t="s">
        <v>185</v>
      </c>
    </row>
    <row r="246" spans="1:7" ht="69" x14ac:dyDescent="0.35">
      <c r="A246" s="18">
        <f t="shared" si="3"/>
        <v>235</v>
      </c>
      <c r="B246" s="27" t="s">
        <v>663</v>
      </c>
      <c r="C246" s="20" t="s">
        <v>644</v>
      </c>
      <c r="D246" s="21" t="s">
        <v>648</v>
      </c>
      <c r="E246" s="20" t="s">
        <v>664</v>
      </c>
      <c r="F246" s="21" t="s">
        <v>665</v>
      </c>
      <c r="G246" s="28" t="s">
        <v>185</v>
      </c>
    </row>
    <row r="247" spans="1:7" ht="80.5" x14ac:dyDescent="0.35">
      <c r="A247" s="18">
        <f t="shared" si="3"/>
        <v>236</v>
      </c>
      <c r="B247" s="19" t="s">
        <v>666</v>
      </c>
      <c r="C247" s="20" t="s">
        <v>644</v>
      </c>
      <c r="D247" s="21" t="s">
        <v>81</v>
      </c>
      <c r="E247" s="20" t="s">
        <v>667</v>
      </c>
      <c r="F247" s="21" t="s">
        <v>668</v>
      </c>
      <c r="G247" s="33" t="s">
        <v>203</v>
      </c>
    </row>
    <row r="248" spans="1:7" ht="23" x14ac:dyDescent="0.35">
      <c r="A248" s="18">
        <f t="shared" si="3"/>
        <v>237</v>
      </c>
      <c r="B248" s="19" t="s">
        <v>669</v>
      </c>
      <c r="C248" s="29" t="s">
        <v>670</v>
      </c>
      <c r="D248" s="21" t="s">
        <v>141</v>
      </c>
      <c r="E248" s="20" t="s">
        <v>671</v>
      </c>
      <c r="F248" s="20" t="s">
        <v>672</v>
      </c>
      <c r="G248" s="22">
        <v>44162</v>
      </c>
    </row>
    <row r="249" spans="1:7" ht="23" x14ac:dyDescent="0.35">
      <c r="A249" s="18">
        <f t="shared" si="3"/>
        <v>238</v>
      </c>
      <c r="B249" s="19" t="s">
        <v>673</v>
      </c>
      <c r="C249" s="29" t="s">
        <v>670</v>
      </c>
      <c r="D249" s="21" t="s">
        <v>141</v>
      </c>
      <c r="E249" s="20" t="s">
        <v>674</v>
      </c>
      <c r="F249" s="20" t="s">
        <v>675</v>
      </c>
      <c r="G249" s="22">
        <v>44162</v>
      </c>
    </row>
    <row r="250" spans="1:7" ht="23" x14ac:dyDescent="0.35">
      <c r="A250" s="18">
        <f t="shared" si="3"/>
        <v>239</v>
      </c>
      <c r="B250" s="19" t="s">
        <v>676</v>
      </c>
      <c r="C250" s="29" t="s">
        <v>670</v>
      </c>
      <c r="D250" s="21" t="s">
        <v>141</v>
      </c>
      <c r="E250" s="20" t="s">
        <v>677</v>
      </c>
      <c r="F250" s="20" t="s">
        <v>678</v>
      </c>
      <c r="G250" s="22">
        <v>44162</v>
      </c>
    </row>
    <row r="251" spans="1:7" ht="34.5" x14ac:dyDescent="0.35">
      <c r="A251" s="18">
        <f t="shared" si="3"/>
        <v>240</v>
      </c>
      <c r="B251" s="19" t="s">
        <v>679</v>
      </c>
      <c r="C251" s="29" t="s">
        <v>680</v>
      </c>
      <c r="D251" s="21" t="s">
        <v>141</v>
      </c>
      <c r="E251" s="20" t="s">
        <v>681</v>
      </c>
      <c r="F251" s="20" t="s">
        <v>682</v>
      </c>
      <c r="G251" s="22">
        <v>44162</v>
      </c>
    </row>
    <row r="252" spans="1:7" ht="69" x14ac:dyDescent="0.35">
      <c r="A252" s="18">
        <f t="shared" si="3"/>
        <v>241</v>
      </c>
      <c r="B252" s="19" t="s">
        <v>683</v>
      </c>
      <c r="C252" s="20" t="s">
        <v>684</v>
      </c>
      <c r="D252" s="21" t="s">
        <v>81</v>
      </c>
      <c r="E252" s="20" t="s">
        <v>685</v>
      </c>
      <c r="F252" s="21" t="s">
        <v>686</v>
      </c>
      <c r="G252" s="33" t="s">
        <v>203</v>
      </c>
    </row>
    <row r="253" spans="1:7" ht="23" x14ac:dyDescent="0.35">
      <c r="A253" s="18">
        <f t="shared" si="3"/>
        <v>242</v>
      </c>
      <c r="B253" s="27" t="s">
        <v>687</v>
      </c>
      <c r="C253" s="20" t="s">
        <v>688</v>
      </c>
      <c r="D253" s="21" t="s">
        <v>113</v>
      </c>
      <c r="E253" s="20" t="s">
        <v>689</v>
      </c>
      <c r="F253" s="20" t="s">
        <v>690</v>
      </c>
      <c r="G253" s="28" t="s">
        <v>116</v>
      </c>
    </row>
    <row r="254" spans="1:7" ht="34.5" x14ac:dyDescent="0.35">
      <c r="A254" s="18">
        <f t="shared" si="3"/>
        <v>243</v>
      </c>
      <c r="B254" s="19" t="s">
        <v>691</v>
      </c>
      <c r="C254" s="21" t="s">
        <v>76</v>
      </c>
      <c r="D254" s="30" t="s">
        <v>49</v>
      </c>
      <c r="E254" s="21" t="s">
        <v>692</v>
      </c>
      <c r="F254" s="20"/>
      <c r="G254" s="22">
        <v>43489</v>
      </c>
    </row>
    <row r="255" spans="1:7" ht="69" x14ac:dyDescent="0.35">
      <c r="A255" s="18">
        <f t="shared" si="3"/>
        <v>244</v>
      </c>
      <c r="B255" s="27" t="s">
        <v>693</v>
      </c>
      <c r="C255" s="20" t="s">
        <v>694</v>
      </c>
      <c r="D255" s="21" t="s">
        <v>409</v>
      </c>
      <c r="E255" s="20" t="s">
        <v>695</v>
      </c>
      <c r="F255" s="21" t="s">
        <v>696</v>
      </c>
      <c r="G255" s="28" t="s">
        <v>185</v>
      </c>
    </row>
    <row r="256" spans="1:7" ht="92" x14ac:dyDescent="0.35">
      <c r="A256" s="18">
        <f t="shared" si="3"/>
        <v>245</v>
      </c>
      <c r="B256" s="27" t="s">
        <v>697</v>
      </c>
      <c r="C256" s="20" t="s">
        <v>694</v>
      </c>
      <c r="D256" s="21" t="s">
        <v>409</v>
      </c>
      <c r="E256" s="20" t="s">
        <v>698</v>
      </c>
      <c r="F256" s="21" t="s">
        <v>699</v>
      </c>
      <c r="G256" s="28" t="s">
        <v>185</v>
      </c>
    </row>
    <row r="257" spans="1:7" ht="34.5" x14ac:dyDescent="0.35">
      <c r="A257" s="18">
        <f t="shared" si="3"/>
        <v>246</v>
      </c>
      <c r="B257" s="19" t="s">
        <v>700</v>
      </c>
      <c r="C257" s="29" t="s">
        <v>368</v>
      </c>
      <c r="D257" s="21" t="s">
        <v>141</v>
      </c>
      <c r="E257" s="20" t="s">
        <v>701</v>
      </c>
      <c r="F257" s="20" t="s">
        <v>702</v>
      </c>
      <c r="G257" s="22">
        <v>44162</v>
      </c>
    </row>
    <row r="258" spans="1:7" ht="46" x14ac:dyDescent="0.35">
      <c r="A258" s="18">
        <f t="shared" si="3"/>
        <v>247</v>
      </c>
      <c r="B258" s="19" t="s">
        <v>703</v>
      </c>
      <c r="C258" s="20" t="s">
        <v>704</v>
      </c>
      <c r="D258" s="21" t="s">
        <v>222</v>
      </c>
      <c r="E258" s="20" t="s">
        <v>705</v>
      </c>
      <c r="F258" s="20" t="s">
        <v>706</v>
      </c>
      <c r="G258" s="28" t="s">
        <v>224</v>
      </c>
    </row>
    <row r="259" spans="1:7" ht="46" x14ac:dyDescent="0.35">
      <c r="A259" s="18">
        <f t="shared" si="3"/>
        <v>248</v>
      </c>
      <c r="B259" s="19" t="s">
        <v>707</v>
      </c>
      <c r="C259" s="29" t="s">
        <v>704</v>
      </c>
      <c r="D259" s="30" t="s">
        <v>49</v>
      </c>
      <c r="E259" s="20" t="s">
        <v>708</v>
      </c>
      <c r="F259" s="29"/>
      <c r="G259" s="22">
        <v>44133</v>
      </c>
    </row>
    <row r="260" spans="1:7" ht="14.5" x14ac:dyDescent="0.35">
      <c r="A260" s="18">
        <f t="shared" si="3"/>
        <v>249</v>
      </c>
      <c r="B260" s="19" t="s">
        <v>709</v>
      </c>
      <c r="C260" s="20" t="s">
        <v>710</v>
      </c>
      <c r="D260" s="17" t="s">
        <v>187</v>
      </c>
      <c r="E260" s="17" t="s">
        <v>188</v>
      </c>
      <c r="F260" s="20"/>
      <c r="G260" s="22">
        <v>45978</v>
      </c>
    </row>
    <row r="261" spans="1:7" ht="57.5" x14ac:dyDescent="0.35">
      <c r="A261" s="18">
        <f t="shared" si="3"/>
        <v>250</v>
      </c>
      <c r="B261" s="19" t="s">
        <v>711</v>
      </c>
      <c r="C261" s="20" t="s">
        <v>712</v>
      </c>
      <c r="D261" s="30" t="s">
        <v>215</v>
      </c>
      <c r="E261" s="20" t="s">
        <v>713</v>
      </c>
      <c r="F261" s="29"/>
      <c r="G261" s="22">
        <v>45419</v>
      </c>
    </row>
    <row r="262" spans="1:7" ht="23" x14ac:dyDescent="0.35">
      <c r="A262" s="18">
        <f t="shared" si="3"/>
        <v>251</v>
      </c>
      <c r="B262" s="19" t="s">
        <v>714</v>
      </c>
      <c r="C262" s="29" t="s">
        <v>715</v>
      </c>
      <c r="D262" s="30" t="s">
        <v>49</v>
      </c>
      <c r="E262" s="20" t="s">
        <v>716</v>
      </c>
      <c r="F262" s="20"/>
      <c r="G262" s="22">
        <v>44064</v>
      </c>
    </row>
    <row r="263" spans="1:7" ht="23" x14ac:dyDescent="0.35">
      <c r="A263" s="18">
        <f t="shared" si="3"/>
        <v>252</v>
      </c>
      <c r="B263" s="19" t="s">
        <v>717</v>
      </c>
      <c r="C263" s="20" t="s">
        <v>718</v>
      </c>
      <c r="D263" s="21" t="s">
        <v>296</v>
      </c>
      <c r="E263" s="20" t="s">
        <v>297</v>
      </c>
      <c r="F263" s="29"/>
      <c r="G263" s="22">
        <v>45849</v>
      </c>
    </row>
    <row r="264" spans="1:7" ht="23" x14ac:dyDescent="0.35">
      <c r="A264" s="18">
        <f t="shared" si="3"/>
        <v>253</v>
      </c>
      <c r="B264" s="19" t="s">
        <v>719</v>
      </c>
      <c r="C264" s="20" t="s">
        <v>267</v>
      </c>
      <c r="D264" s="21" t="s">
        <v>268</v>
      </c>
      <c r="E264" s="20" t="s">
        <v>720</v>
      </c>
      <c r="F264" s="20" t="s">
        <v>276</v>
      </c>
      <c r="G264" s="22">
        <v>44315</v>
      </c>
    </row>
    <row r="265" spans="1:7" ht="23" x14ac:dyDescent="0.35">
      <c r="A265" s="18">
        <f t="shared" si="3"/>
        <v>254</v>
      </c>
      <c r="B265" s="19" t="s">
        <v>721</v>
      </c>
      <c r="C265" s="20" t="s">
        <v>267</v>
      </c>
      <c r="D265" s="21" t="s">
        <v>268</v>
      </c>
      <c r="E265" s="20" t="s">
        <v>720</v>
      </c>
      <c r="F265" s="20" t="s">
        <v>276</v>
      </c>
      <c r="G265" s="22">
        <v>44315</v>
      </c>
    </row>
    <row r="266" spans="1:7" ht="57.5" x14ac:dyDescent="0.35">
      <c r="A266" s="18">
        <f t="shared" si="3"/>
        <v>255</v>
      </c>
      <c r="B266" s="19" t="s">
        <v>722</v>
      </c>
      <c r="C266" s="20" t="s">
        <v>357</v>
      </c>
      <c r="D266" s="21" t="s">
        <v>81</v>
      </c>
      <c r="E266" s="20" t="s">
        <v>723</v>
      </c>
      <c r="F266" s="21" t="s">
        <v>724</v>
      </c>
      <c r="G266" s="33" t="s">
        <v>203</v>
      </c>
    </row>
    <row r="267" spans="1:7" ht="80.5" x14ac:dyDescent="0.35">
      <c r="A267" s="18">
        <f t="shared" si="3"/>
        <v>256</v>
      </c>
      <c r="B267" s="39" t="s">
        <v>725</v>
      </c>
      <c r="C267" s="20" t="s">
        <v>357</v>
      </c>
      <c r="D267" s="21" t="s">
        <v>81</v>
      </c>
      <c r="E267" s="20" t="s">
        <v>726</v>
      </c>
      <c r="F267" s="21" t="s">
        <v>727</v>
      </c>
      <c r="G267" s="33" t="s">
        <v>203</v>
      </c>
    </row>
    <row r="268" spans="1:7" ht="57.5" x14ac:dyDescent="0.35">
      <c r="A268" s="18">
        <f t="shared" si="3"/>
        <v>257</v>
      </c>
      <c r="B268" s="19" t="s">
        <v>728</v>
      </c>
      <c r="C268" s="20" t="s">
        <v>357</v>
      </c>
      <c r="D268" s="21" t="s">
        <v>81</v>
      </c>
      <c r="E268" s="20" t="s">
        <v>729</v>
      </c>
      <c r="F268" s="21" t="s">
        <v>730</v>
      </c>
      <c r="G268" s="33" t="s">
        <v>203</v>
      </c>
    </row>
    <row r="269" spans="1:7" x14ac:dyDescent="0.35">
      <c r="A269" s="18">
        <f t="shared" ref="A269:A332" si="4">A268+1</f>
        <v>258</v>
      </c>
      <c r="B269" s="19" t="s">
        <v>731</v>
      </c>
      <c r="C269" s="29" t="s">
        <v>221</v>
      </c>
      <c r="D269" s="21" t="s">
        <v>141</v>
      </c>
      <c r="E269" s="20" t="s">
        <v>732</v>
      </c>
      <c r="F269" s="20" t="s">
        <v>733</v>
      </c>
      <c r="G269" s="22">
        <v>44162</v>
      </c>
    </row>
    <row r="270" spans="1:7" ht="54" x14ac:dyDescent="0.35">
      <c r="A270" s="18">
        <f t="shared" si="4"/>
        <v>259</v>
      </c>
      <c r="B270" s="27" t="s">
        <v>734</v>
      </c>
      <c r="C270" s="24" t="s">
        <v>735</v>
      </c>
      <c r="D270" s="31" t="s">
        <v>736</v>
      </c>
      <c r="E270" s="24" t="s">
        <v>737</v>
      </c>
      <c r="F270" s="31" t="s">
        <v>738</v>
      </c>
      <c r="G270" s="28" t="s">
        <v>37</v>
      </c>
    </row>
    <row r="271" spans="1:7" ht="23" x14ac:dyDescent="0.35">
      <c r="A271" s="18">
        <f t="shared" si="4"/>
        <v>260</v>
      </c>
      <c r="B271" s="19" t="s">
        <v>739</v>
      </c>
      <c r="C271" s="20" t="s">
        <v>557</v>
      </c>
      <c r="D271" s="21" t="s">
        <v>740</v>
      </c>
      <c r="E271" s="20" t="s">
        <v>741</v>
      </c>
      <c r="F271" s="20" t="s">
        <v>742</v>
      </c>
      <c r="G271" s="22">
        <v>44139</v>
      </c>
    </row>
    <row r="272" spans="1:7" ht="12" x14ac:dyDescent="0.35">
      <c r="A272" s="18">
        <f t="shared" si="4"/>
        <v>261</v>
      </c>
      <c r="B272" s="19" t="s">
        <v>743</v>
      </c>
      <c r="C272" s="20" t="s">
        <v>557</v>
      </c>
      <c r="D272" s="21" t="s">
        <v>740</v>
      </c>
      <c r="E272" s="20" t="s">
        <v>744</v>
      </c>
      <c r="F272" s="20" t="s">
        <v>745</v>
      </c>
      <c r="G272" s="22">
        <v>44139</v>
      </c>
    </row>
    <row r="273" spans="1:7" ht="34.5" x14ac:dyDescent="0.35">
      <c r="A273" s="18">
        <f t="shared" si="4"/>
        <v>262</v>
      </c>
      <c r="B273" s="19" t="s">
        <v>746</v>
      </c>
      <c r="C273" s="29" t="s">
        <v>104</v>
      </c>
      <c r="D273" s="21" t="s">
        <v>105</v>
      </c>
      <c r="E273" s="20" t="s">
        <v>747</v>
      </c>
      <c r="F273" s="29"/>
      <c r="G273" s="22">
        <v>44064</v>
      </c>
    </row>
    <row r="274" spans="1:7" ht="34.5" x14ac:dyDescent="0.35">
      <c r="A274" s="18">
        <f t="shared" si="4"/>
        <v>263</v>
      </c>
      <c r="B274" s="19" t="s">
        <v>748</v>
      </c>
      <c r="C274" s="20" t="s">
        <v>346</v>
      </c>
      <c r="D274" s="21" t="s">
        <v>749</v>
      </c>
      <c r="E274" s="20" t="s">
        <v>348</v>
      </c>
      <c r="F274" s="29"/>
      <c r="G274" s="22">
        <v>45379</v>
      </c>
    </row>
    <row r="275" spans="1:7" ht="34.5" x14ac:dyDescent="0.35">
      <c r="A275" s="18">
        <f t="shared" si="4"/>
        <v>264</v>
      </c>
      <c r="B275" s="19" t="s">
        <v>750</v>
      </c>
      <c r="C275" s="29" t="s">
        <v>88</v>
      </c>
      <c r="D275" s="21" t="s">
        <v>105</v>
      </c>
      <c r="E275" s="20" t="s">
        <v>751</v>
      </c>
      <c r="F275" s="20" t="s">
        <v>138</v>
      </c>
      <c r="G275" s="22">
        <v>44064</v>
      </c>
    </row>
    <row r="276" spans="1:7" ht="87" x14ac:dyDescent="0.35">
      <c r="A276" s="18">
        <f t="shared" si="4"/>
        <v>265</v>
      </c>
      <c r="B276" s="40" t="s">
        <v>752</v>
      </c>
      <c r="C276" s="41" t="s">
        <v>753</v>
      </c>
      <c r="D276" s="17" t="s">
        <v>754</v>
      </c>
      <c r="E276" s="41" t="s">
        <v>755</v>
      </c>
      <c r="F276" s="29" t="s">
        <v>756</v>
      </c>
      <c r="G276" s="42">
        <v>45149</v>
      </c>
    </row>
    <row r="277" spans="1:7" ht="57.5" x14ac:dyDescent="0.35">
      <c r="A277" s="18">
        <f t="shared" si="4"/>
        <v>266</v>
      </c>
      <c r="B277" s="19" t="s">
        <v>757</v>
      </c>
      <c r="C277" s="20" t="s">
        <v>368</v>
      </c>
      <c r="D277" s="21" t="s">
        <v>105</v>
      </c>
      <c r="E277" s="20" t="s">
        <v>758</v>
      </c>
      <c r="F277" s="29"/>
      <c r="G277" s="22">
        <v>44064</v>
      </c>
    </row>
    <row r="278" spans="1:7" ht="34.5" x14ac:dyDescent="0.35">
      <c r="A278" s="18">
        <f t="shared" si="4"/>
        <v>267</v>
      </c>
      <c r="B278" s="19" t="s">
        <v>759</v>
      </c>
      <c r="C278" s="29" t="s">
        <v>368</v>
      </c>
      <c r="D278" s="21" t="s">
        <v>105</v>
      </c>
      <c r="E278" s="20" t="s">
        <v>760</v>
      </c>
      <c r="F278" s="29"/>
      <c r="G278" s="22">
        <v>44064</v>
      </c>
    </row>
    <row r="279" spans="1:7" ht="23" x14ac:dyDescent="0.35">
      <c r="A279" s="18">
        <f t="shared" si="4"/>
        <v>268</v>
      </c>
      <c r="B279" s="19" t="s">
        <v>761</v>
      </c>
      <c r="C279" s="29" t="s">
        <v>368</v>
      </c>
      <c r="D279" s="21" t="s">
        <v>105</v>
      </c>
      <c r="E279" s="20" t="s">
        <v>762</v>
      </c>
      <c r="F279" s="20" t="s">
        <v>763</v>
      </c>
      <c r="G279" s="22">
        <v>44064</v>
      </c>
    </row>
    <row r="280" spans="1:7" ht="23" x14ac:dyDescent="0.35">
      <c r="A280" s="18">
        <f t="shared" si="4"/>
        <v>269</v>
      </c>
      <c r="B280" s="19" t="s">
        <v>764</v>
      </c>
      <c r="C280" s="20" t="s">
        <v>765</v>
      </c>
      <c r="D280" s="30" t="s">
        <v>49</v>
      </c>
      <c r="E280" s="20" t="s">
        <v>766</v>
      </c>
      <c r="F280" s="29"/>
      <c r="G280" s="22">
        <v>43489</v>
      </c>
    </row>
    <row r="281" spans="1:7" ht="14.5" x14ac:dyDescent="0.35">
      <c r="A281" s="18">
        <f t="shared" si="4"/>
        <v>270</v>
      </c>
      <c r="B281" s="32" t="s">
        <v>767</v>
      </c>
      <c r="C281" s="29" t="s">
        <v>145</v>
      </c>
      <c r="D281" s="30" t="s">
        <v>146</v>
      </c>
      <c r="E281" s="20" t="s">
        <v>147</v>
      </c>
      <c r="F281" s="29" t="s">
        <v>148</v>
      </c>
      <c r="G281" s="22">
        <v>45049</v>
      </c>
    </row>
    <row r="282" spans="1:7" ht="14.5" x14ac:dyDescent="0.35">
      <c r="A282" s="18">
        <f t="shared" si="4"/>
        <v>271</v>
      </c>
      <c r="B282" s="32" t="s">
        <v>768</v>
      </c>
      <c r="C282" s="29" t="s">
        <v>145</v>
      </c>
      <c r="D282" s="30" t="s">
        <v>146</v>
      </c>
      <c r="E282" s="20" t="s">
        <v>147</v>
      </c>
      <c r="F282" s="29" t="s">
        <v>148</v>
      </c>
      <c r="G282" s="22">
        <v>45415</v>
      </c>
    </row>
    <row r="283" spans="1:7" ht="34.5" x14ac:dyDescent="0.35">
      <c r="A283" s="18">
        <f t="shared" si="4"/>
        <v>272</v>
      </c>
      <c r="B283" s="19" t="s">
        <v>769</v>
      </c>
      <c r="C283" s="29" t="s">
        <v>104</v>
      </c>
      <c r="D283" s="30" t="s">
        <v>49</v>
      </c>
      <c r="E283" s="20" t="s">
        <v>770</v>
      </c>
      <c r="F283" s="29"/>
      <c r="G283" s="22">
        <v>44064</v>
      </c>
    </row>
    <row r="284" spans="1:7" x14ac:dyDescent="0.35">
      <c r="A284" s="18">
        <f t="shared" si="4"/>
        <v>273</v>
      </c>
      <c r="B284" s="19" t="s">
        <v>771</v>
      </c>
      <c r="C284" s="29" t="s">
        <v>704</v>
      </c>
      <c r="D284" s="30" t="s">
        <v>49</v>
      </c>
      <c r="E284" s="20" t="s">
        <v>772</v>
      </c>
      <c r="F284" s="29"/>
      <c r="G284" s="22">
        <v>44133</v>
      </c>
    </row>
    <row r="285" spans="1:7" ht="46" x14ac:dyDescent="0.35">
      <c r="A285" s="18">
        <f t="shared" si="4"/>
        <v>274</v>
      </c>
      <c r="B285" s="19" t="s">
        <v>773</v>
      </c>
      <c r="C285" s="29" t="s">
        <v>704</v>
      </c>
      <c r="D285" s="21" t="s">
        <v>222</v>
      </c>
      <c r="E285" s="20" t="s">
        <v>774</v>
      </c>
      <c r="F285" s="29"/>
      <c r="G285" s="28" t="s">
        <v>224</v>
      </c>
    </row>
    <row r="286" spans="1:7" ht="46" x14ac:dyDescent="0.35">
      <c r="A286" s="18">
        <f t="shared" si="4"/>
        <v>275</v>
      </c>
      <c r="B286" s="27" t="s">
        <v>775</v>
      </c>
      <c r="C286" s="20" t="s">
        <v>776</v>
      </c>
      <c r="D286" s="21" t="s">
        <v>141</v>
      </c>
      <c r="E286" s="20" t="s">
        <v>777</v>
      </c>
      <c r="F286" s="21" t="s">
        <v>778</v>
      </c>
      <c r="G286" s="28" t="s">
        <v>779</v>
      </c>
    </row>
    <row r="287" spans="1:7" ht="23" x14ac:dyDescent="0.35">
      <c r="A287" s="18">
        <f t="shared" si="4"/>
        <v>276</v>
      </c>
      <c r="B287" s="19" t="s">
        <v>780</v>
      </c>
      <c r="C287" s="29" t="s">
        <v>88</v>
      </c>
      <c r="D287" s="21" t="s">
        <v>141</v>
      </c>
      <c r="E287" s="20" t="s">
        <v>781</v>
      </c>
      <c r="F287" s="20" t="s">
        <v>782</v>
      </c>
      <c r="G287" s="22">
        <v>44162</v>
      </c>
    </row>
    <row r="288" spans="1:7" ht="34.5" x14ac:dyDescent="0.35">
      <c r="A288" s="18">
        <f t="shared" si="4"/>
        <v>277</v>
      </c>
      <c r="B288" s="19" t="s">
        <v>783</v>
      </c>
      <c r="C288" s="29" t="s">
        <v>88</v>
      </c>
      <c r="D288" s="21" t="s">
        <v>141</v>
      </c>
      <c r="E288" s="20" t="s">
        <v>784</v>
      </c>
      <c r="F288" s="20"/>
      <c r="G288" s="22">
        <v>44162</v>
      </c>
    </row>
    <row r="289" spans="1:13" ht="23" x14ac:dyDescent="0.35">
      <c r="A289" s="18">
        <f t="shared" si="4"/>
        <v>278</v>
      </c>
      <c r="B289" s="19" t="s">
        <v>785</v>
      </c>
      <c r="C289" s="29" t="s">
        <v>88</v>
      </c>
      <c r="D289" s="21" t="s">
        <v>141</v>
      </c>
      <c r="E289" s="20" t="s">
        <v>786</v>
      </c>
      <c r="F289" s="20"/>
      <c r="G289" s="22">
        <v>44162</v>
      </c>
    </row>
    <row r="290" spans="1:13" ht="23" x14ac:dyDescent="0.35">
      <c r="A290" s="18">
        <f t="shared" si="4"/>
        <v>279</v>
      </c>
      <c r="B290" s="19" t="s">
        <v>787</v>
      </c>
      <c r="C290" s="29" t="s">
        <v>88</v>
      </c>
      <c r="D290" s="21" t="s">
        <v>141</v>
      </c>
      <c r="E290" s="20" t="s">
        <v>788</v>
      </c>
      <c r="F290" s="20" t="s">
        <v>789</v>
      </c>
      <c r="G290" s="22">
        <v>44162</v>
      </c>
    </row>
    <row r="291" spans="1:13" ht="23" x14ac:dyDescent="0.35">
      <c r="A291" s="18">
        <f t="shared" si="4"/>
        <v>280</v>
      </c>
      <c r="B291" s="19" t="s">
        <v>790</v>
      </c>
      <c r="C291" s="29" t="s">
        <v>88</v>
      </c>
      <c r="D291" s="21" t="s">
        <v>141</v>
      </c>
      <c r="E291" s="20" t="s">
        <v>791</v>
      </c>
      <c r="F291" s="20" t="s">
        <v>789</v>
      </c>
      <c r="G291" s="22">
        <v>44162</v>
      </c>
    </row>
    <row r="292" spans="1:13" ht="34.5" x14ac:dyDescent="0.35">
      <c r="A292" s="18">
        <f t="shared" si="4"/>
        <v>281</v>
      </c>
      <c r="B292" s="19" t="s">
        <v>792</v>
      </c>
      <c r="C292" s="29" t="s">
        <v>88</v>
      </c>
      <c r="D292" s="21" t="s">
        <v>141</v>
      </c>
      <c r="E292" s="20" t="s">
        <v>793</v>
      </c>
      <c r="F292" s="20" t="s">
        <v>794</v>
      </c>
      <c r="G292" s="22">
        <v>44162</v>
      </c>
    </row>
    <row r="293" spans="1:13" ht="34.5" x14ac:dyDescent="0.35">
      <c r="A293" s="18">
        <f t="shared" si="4"/>
        <v>282</v>
      </c>
      <c r="B293" s="19" t="s">
        <v>795</v>
      </c>
      <c r="C293" s="29" t="s">
        <v>88</v>
      </c>
      <c r="D293" s="21" t="s">
        <v>141</v>
      </c>
      <c r="E293" s="20" t="s">
        <v>796</v>
      </c>
      <c r="F293" s="29"/>
      <c r="G293" s="22">
        <v>44162</v>
      </c>
    </row>
    <row r="294" spans="1:13" ht="23" x14ac:dyDescent="0.35">
      <c r="A294" s="18">
        <f t="shared" si="4"/>
        <v>283</v>
      </c>
      <c r="B294" s="19" t="s">
        <v>797</v>
      </c>
      <c r="C294" s="29" t="s">
        <v>704</v>
      </c>
      <c r="D294" s="30" t="s">
        <v>49</v>
      </c>
      <c r="E294" s="20" t="s">
        <v>798</v>
      </c>
      <c r="F294" s="29"/>
      <c r="G294" s="22">
        <v>44133</v>
      </c>
      <c r="H294" s="5"/>
      <c r="I294" s="2"/>
      <c r="J294" s="2"/>
      <c r="K294" s="2"/>
      <c r="M294" s="6"/>
    </row>
    <row r="295" spans="1:13" ht="57.5" x14ac:dyDescent="0.35">
      <c r="A295" s="18">
        <f t="shared" si="4"/>
        <v>284</v>
      </c>
      <c r="B295" s="19" t="s">
        <v>799</v>
      </c>
      <c r="C295" s="21" t="s">
        <v>76</v>
      </c>
      <c r="D295" s="30" t="s">
        <v>49</v>
      </c>
      <c r="E295" s="21" t="s">
        <v>800</v>
      </c>
      <c r="F295" s="20"/>
      <c r="G295" s="22">
        <v>43489</v>
      </c>
      <c r="H295" s="5"/>
      <c r="I295" s="2"/>
      <c r="J295" s="2"/>
      <c r="K295" s="7"/>
      <c r="M295" s="6"/>
    </row>
    <row r="296" spans="1:13" ht="23" x14ac:dyDescent="0.35">
      <c r="A296" s="18">
        <f t="shared" si="4"/>
        <v>285</v>
      </c>
      <c r="B296" s="19" t="s">
        <v>801</v>
      </c>
      <c r="C296" s="29" t="s">
        <v>400</v>
      </c>
      <c r="D296" s="21" t="s">
        <v>802</v>
      </c>
      <c r="E296" s="20" t="s">
        <v>803</v>
      </c>
      <c r="F296" s="29"/>
      <c r="G296" s="22">
        <v>44222</v>
      </c>
      <c r="H296" s="5"/>
      <c r="I296" s="7"/>
      <c r="J296" s="2"/>
      <c r="K296" s="7"/>
      <c r="M296" s="6"/>
    </row>
    <row r="297" spans="1:13" ht="34.5" x14ac:dyDescent="0.35">
      <c r="A297" s="18">
        <f t="shared" si="4"/>
        <v>286</v>
      </c>
      <c r="B297" s="19" t="s">
        <v>804</v>
      </c>
      <c r="C297" s="29" t="s">
        <v>400</v>
      </c>
      <c r="D297" s="21" t="s">
        <v>802</v>
      </c>
      <c r="E297" s="20" t="s">
        <v>805</v>
      </c>
      <c r="F297" s="29"/>
      <c r="G297" s="22">
        <v>45839</v>
      </c>
      <c r="H297" s="5"/>
      <c r="I297" s="2"/>
      <c r="J297" s="2"/>
      <c r="K297" s="2"/>
      <c r="M297" s="6"/>
    </row>
    <row r="298" spans="1:13" ht="34.5" x14ac:dyDescent="0.35">
      <c r="A298" s="18">
        <f t="shared" si="4"/>
        <v>287</v>
      </c>
      <c r="B298" s="19" t="s">
        <v>806</v>
      </c>
      <c r="C298" s="29" t="s">
        <v>400</v>
      </c>
      <c r="D298" s="21" t="s">
        <v>802</v>
      </c>
      <c r="E298" s="20" t="s">
        <v>807</v>
      </c>
      <c r="F298" s="29"/>
      <c r="G298" s="22">
        <v>44222</v>
      </c>
    </row>
    <row r="299" spans="1:13" ht="34.5" x14ac:dyDescent="0.35">
      <c r="A299" s="18">
        <f t="shared" si="4"/>
        <v>288</v>
      </c>
      <c r="B299" s="19" t="s">
        <v>808</v>
      </c>
      <c r="C299" s="29" t="s">
        <v>400</v>
      </c>
      <c r="D299" s="21" t="s">
        <v>802</v>
      </c>
      <c r="E299" s="20" t="s">
        <v>805</v>
      </c>
      <c r="F299" s="29"/>
      <c r="G299" s="22">
        <v>45839</v>
      </c>
    </row>
    <row r="300" spans="1:13" ht="23" x14ac:dyDescent="0.35">
      <c r="A300" s="18">
        <f t="shared" si="4"/>
        <v>289</v>
      </c>
      <c r="B300" s="19" t="s">
        <v>809</v>
      </c>
      <c r="C300" s="29" t="s">
        <v>400</v>
      </c>
      <c r="D300" s="21" t="s">
        <v>802</v>
      </c>
      <c r="E300" s="20" t="s">
        <v>810</v>
      </c>
      <c r="F300" s="29"/>
      <c r="G300" s="22">
        <v>44222</v>
      </c>
    </row>
    <row r="301" spans="1:13" ht="34.5" x14ac:dyDescent="0.35">
      <c r="A301" s="18">
        <f t="shared" si="4"/>
        <v>290</v>
      </c>
      <c r="B301" s="19" t="s">
        <v>811</v>
      </c>
      <c r="C301" s="29" t="s">
        <v>400</v>
      </c>
      <c r="D301" s="21" t="s">
        <v>802</v>
      </c>
      <c r="E301" s="20" t="s">
        <v>807</v>
      </c>
      <c r="F301" s="29"/>
      <c r="G301" s="22">
        <v>44222</v>
      </c>
    </row>
    <row r="302" spans="1:13" ht="46" x14ac:dyDescent="0.35">
      <c r="A302" s="18">
        <f t="shared" si="4"/>
        <v>291</v>
      </c>
      <c r="B302" s="19" t="s">
        <v>812</v>
      </c>
      <c r="C302" s="29" t="s">
        <v>88</v>
      </c>
      <c r="D302" s="21" t="s">
        <v>105</v>
      </c>
      <c r="E302" s="20" t="s">
        <v>813</v>
      </c>
      <c r="F302" s="29"/>
      <c r="G302" s="22">
        <v>44064</v>
      </c>
    </row>
    <row r="303" spans="1:13" ht="23" x14ac:dyDescent="0.35">
      <c r="A303" s="18">
        <f t="shared" si="4"/>
        <v>292</v>
      </c>
      <c r="B303" s="19" t="s">
        <v>814</v>
      </c>
      <c r="C303" s="29" t="s">
        <v>88</v>
      </c>
      <c r="D303" s="21" t="s">
        <v>105</v>
      </c>
      <c r="E303" s="20" t="s">
        <v>815</v>
      </c>
      <c r="F303" s="29"/>
      <c r="G303" s="22">
        <v>44064</v>
      </c>
    </row>
    <row r="304" spans="1:13" ht="23" x14ac:dyDescent="0.35">
      <c r="A304" s="18">
        <f t="shared" si="4"/>
        <v>293</v>
      </c>
      <c r="B304" s="19" t="s">
        <v>816</v>
      </c>
      <c r="C304" s="20" t="s">
        <v>368</v>
      </c>
      <c r="D304" s="21" t="s">
        <v>105</v>
      </c>
      <c r="E304" s="20" t="s">
        <v>817</v>
      </c>
      <c r="F304" s="20" t="s">
        <v>138</v>
      </c>
      <c r="G304" s="22">
        <v>44064</v>
      </c>
    </row>
    <row r="305" spans="1:7" ht="69" x14ac:dyDescent="0.35">
      <c r="A305" s="18">
        <f t="shared" si="4"/>
        <v>294</v>
      </c>
      <c r="B305" s="19" t="s">
        <v>818</v>
      </c>
      <c r="C305" s="20" t="s">
        <v>819</v>
      </c>
      <c r="D305" s="21" t="s">
        <v>81</v>
      </c>
      <c r="E305" s="20" t="s">
        <v>820</v>
      </c>
      <c r="F305" s="21" t="s">
        <v>821</v>
      </c>
      <c r="G305" s="33" t="s">
        <v>203</v>
      </c>
    </row>
    <row r="306" spans="1:7" x14ac:dyDescent="0.35">
      <c r="A306" s="18">
        <f t="shared" si="4"/>
        <v>295</v>
      </c>
      <c r="B306" s="19" t="s">
        <v>822</v>
      </c>
      <c r="C306" s="20" t="s">
        <v>823</v>
      </c>
      <c r="D306" s="30" t="s">
        <v>824</v>
      </c>
      <c r="E306" s="20" t="s">
        <v>825</v>
      </c>
      <c r="F306" s="29"/>
      <c r="G306" s="22">
        <v>43875</v>
      </c>
    </row>
    <row r="307" spans="1:7" ht="46" x14ac:dyDescent="0.35">
      <c r="A307" s="18">
        <f t="shared" si="4"/>
        <v>296</v>
      </c>
      <c r="B307" s="19" t="s">
        <v>826</v>
      </c>
      <c r="C307" s="20" t="s">
        <v>827</v>
      </c>
      <c r="D307" s="30" t="s">
        <v>200</v>
      </c>
      <c r="E307" s="20" t="s">
        <v>828</v>
      </c>
      <c r="F307" s="21" t="s">
        <v>829</v>
      </c>
      <c r="G307" s="33" t="s">
        <v>563</v>
      </c>
    </row>
    <row r="308" spans="1:7" ht="57.5" x14ac:dyDescent="0.35">
      <c r="A308" s="18">
        <f t="shared" si="4"/>
        <v>297</v>
      </c>
      <c r="B308" s="19" t="s">
        <v>830</v>
      </c>
      <c r="C308" s="20" t="s">
        <v>488</v>
      </c>
      <c r="D308" s="21" t="s">
        <v>222</v>
      </c>
      <c r="E308" s="20" t="s">
        <v>831</v>
      </c>
      <c r="F308" s="29"/>
      <c r="G308" s="28" t="s">
        <v>224</v>
      </c>
    </row>
    <row r="309" spans="1:7" ht="46" x14ac:dyDescent="0.35">
      <c r="A309" s="18">
        <f t="shared" si="4"/>
        <v>298</v>
      </c>
      <c r="B309" s="19" t="s">
        <v>832</v>
      </c>
      <c r="C309" s="20" t="s">
        <v>833</v>
      </c>
      <c r="D309" s="21" t="s">
        <v>200</v>
      </c>
      <c r="E309" s="20" t="s">
        <v>834</v>
      </c>
      <c r="F309" s="20" t="s">
        <v>835</v>
      </c>
      <c r="G309" s="33" t="s">
        <v>203</v>
      </c>
    </row>
    <row r="310" spans="1:7" ht="34.5" x14ac:dyDescent="0.35">
      <c r="A310" s="18">
        <f t="shared" si="4"/>
        <v>299</v>
      </c>
      <c r="B310" s="19" t="s">
        <v>836</v>
      </c>
      <c r="C310" s="20" t="s">
        <v>833</v>
      </c>
      <c r="D310" s="21" t="s">
        <v>200</v>
      </c>
      <c r="E310" s="20" t="s">
        <v>837</v>
      </c>
      <c r="F310" s="21" t="s">
        <v>838</v>
      </c>
      <c r="G310" s="33" t="s">
        <v>203</v>
      </c>
    </row>
    <row r="311" spans="1:7" ht="14.5" x14ac:dyDescent="0.35">
      <c r="A311" s="18">
        <f t="shared" si="4"/>
        <v>300</v>
      </c>
      <c r="B311" s="19" t="s">
        <v>839</v>
      </c>
      <c r="C311" s="38" t="s">
        <v>496</v>
      </c>
      <c r="D311" s="17" t="s">
        <v>187</v>
      </c>
      <c r="E311" s="16" t="s">
        <v>497</v>
      </c>
      <c r="F311" s="20"/>
      <c r="G311" s="22">
        <v>45978</v>
      </c>
    </row>
    <row r="312" spans="1:7" ht="14.5" x14ac:dyDescent="0.35">
      <c r="A312" s="18">
        <f t="shared" si="4"/>
        <v>301</v>
      </c>
      <c r="B312" s="19" t="s">
        <v>840</v>
      </c>
      <c r="C312" s="38" t="s">
        <v>496</v>
      </c>
      <c r="D312" s="17" t="s">
        <v>187</v>
      </c>
      <c r="E312" s="16" t="s">
        <v>497</v>
      </c>
      <c r="F312" s="20"/>
      <c r="G312" s="22">
        <v>45978</v>
      </c>
    </row>
    <row r="313" spans="1:7" ht="46" x14ac:dyDescent="0.35">
      <c r="A313" s="18">
        <f t="shared" si="4"/>
        <v>302</v>
      </c>
      <c r="B313" s="19" t="s">
        <v>841</v>
      </c>
      <c r="C313" s="20" t="s">
        <v>88</v>
      </c>
      <c r="D313" s="30" t="s">
        <v>109</v>
      </c>
      <c r="E313" s="20" t="s">
        <v>842</v>
      </c>
      <c r="F313" s="29"/>
      <c r="G313" s="22">
        <v>44274</v>
      </c>
    </row>
    <row r="314" spans="1:7" ht="57.5" x14ac:dyDescent="0.35">
      <c r="A314" s="18">
        <f t="shared" si="4"/>
        <v>303</v>
      </c>
      <c r="B314" s="19" t="s">
        <v>843</v>
      </c>
      <c r="C314" s="20" t="s">
        <v>844</v>
      </c>
      <c r="D314" s="21" t="s">
        <v>81</v>
      </c>
      <c r="E314" s="20" t="s">
        <v>845</v>
      </c>
      <c r="F314" s="21" t="s">
        <v>846</v>
      </c>
      <c r="G314" s="33" t="s">
        <v>203</v>
      </c>
    </row>
    <row r="315" spans="1:7" ht="57.5" x14ac:dyDescent="0.35">
      <c r="A315" s="18">
        <f t="shared" si="4"/>
        <v>304</v>
      </c>
      <c r="B315" s="19" t="s">
        <v>847</v>
      </c>
      <c r="C315" s="20" t="s">
        <v>844</v>
      </c>
      <c r="D315" s="21" t="s">
        <v>81</v>
      </c>
      <c r="E315" s="20" t="s">
        <v>845</v>
      </c>
      <c r="F315" s="21" t="s">
        <v>848</v>
      </c>
      <c r="G315" s="33" t="s">
        <v>203</v>
      </c>
    </row>
    <row r="316" spans="1:7" ht="27" x14ac:dyDescent="0.35">
      <c r="A316" s="18">
        <f t="shared" si="4"/>
        <v>305</v>
      </c>
      <c r="B316" s="23" t="s">
        <v>849</v>
      </c>
      <c r="C316" s="24" t="s">
        <v>850</v>
      </c>
      <c r="D316" s="31" t="s">
        <v>851</v>
      </c>
      <c r="E316" s="24" t="s">
        <v>852</v>
      </c>
      <c r="F316" s="31" t="s">
        <v>853</v>
      </c>
      <c r="G316" s="28" t="s">
        <v>854</v>
      </c>
    </row>
    <row r="317" spans="1:7" ht="40.5" x14ac:dyDescent="0.35">
      <c r="A317" s="18">
        <f t="shared" si="4"/>
        <v>306</v>
      </c>
      <c r="B317" s="23" t="s">
        <v>855</v>
      </c>
      <c r="C317" s="24" t="s">
        <v>850</v>
      </c>
      <c r="D317" s="31" t="s">
        <v>851</v>
      </c>
      <c r="E317" s="24" t="s">
        <v>856</v>
      </c>
      <c r="F317" s="24" t="s">
        <v>853</v>
      </c>
      <c r="G317" s="28" t="s">
        <v>854</v>
      </c>
    </row>
    <row r="318" spans="1:7" ht="23" x14ac:dyDescent="0.35">
      <c r="A318" s="18">
        <f t="shared" si="4"/>
        <v>307</v>
      </c>
      <c r="B318" s="36" t="s">
        <v>857</v>
      </c>
      <c r="C318" s="20" t="s">
        <v>858</v>
      </c>
      <c r="D318" s="21" t="s">
        <v>308</v>
      </c>
      <c r="E318" s="20" t="s">
        <v>859</v>
      </c>
      <c r="F318" s="20" t="s">
        <v>860</v>
      </c>
      <c r="G318" s="28" t="s">
        <v>311</v>
      </c>
    </row>
    <row r="319" spans="1:7" ht="23" x14ac:dyDescent="0.35">
      <c r="A319" s="18">
        <f t="shared" si="4"/>
        <v>308</v>
      </c>
      <c r="B319" s="19" t="s">
        <v>861</v>
      </c>
      <c r="C319" s="38" t="s">
        <v>460</v>
      </c>
      <c r="D319" s="21" t="s">
        <v>461</v>
      </c>
      <c r="E319" s="20" t="s">
        <v>862</v>
      </c>
      <c r="F319" s="20"/>
      <c r="G319" s="22">
        <v>45868</v>
      </c>
    </row>
    <row r="320" spans="1:7" ht="23" x14ac:dyDescent="0.35">
      <c r="A320" s="18">
        <f t="shared" si="4"/>
        <v>309</v>
      </c>
      <c r="B320" s="19" t="s">
        <v>863</v>
      </c>
      <c r="C320" s="38" t="s">
        <v>460</v>
      </c>
      <c r="D320" s="21" t="s">
        <v>461</v>
      </c>
      <c r="E320" s="20" t="s">
        <v>862</v>
      </c>
      <c r="F320" s="20"/>
      <c r="G320" s="22">
        <v>45868</v>
      </c>
    </row>
    <row r="321" spans="1:7" ht="23" x14ac:dyDescent="0.35">
      <c r="A321" s="18">
        <f t="shared" si="4"/>
        <v>310</v>
      </c>
      <c r="B321" s="19" t="s">
        <v>864</v>
      </c>
      <c r="C321" s="20" t="s">
        <v>865</v>
      </c>
      <c r="D321" s="21" t="s">
        <v>866</v>
      </c>
      <c r="E321" s="20" t="s">
        <v>867</v>
      </c>
      <c r="F321" s="20"/>
      <c r="G321" s="33" t="s">
        <v>563</v>
      </c>
    </row>
    <row r="322" spans="1:7" ht="23" x14ac:dyDescent="0.35">
      <c r="A322" s="18">
        <f t="shared" si="4"/>
        <v>311</v>
      </c>
      <c r="B322" s="19" t="s">
        <v>868</v>
      </c>
      <c r="C322" s="20" t="s">
        <v>865</v>
      </c>
      <c r="D322" s="21" t="s">
        <v>866</v>
      </c>
      <c r="E322" s="20" t="s">
        <v>867</v>
      </c>
      <c r="F322" s="20"/>
      <c r="G322" s="33" t="s">
        <v>563</v>
      </c>
    </row>
    <row r="323" spans="1:7" ht="69" x14ac:dyDescent="0.35">
      <c r="A323" s="18">
        <f t="shared" si="4"/>
        <v>312</v>
      </c>
      <c r="B323" s="27" t="s">
        <v>869</v>
      </c>
      <c r="C323" s="30" t="s">
        <v>684</v>
      </c>
      <c r="D323" s="21" t="s">
        <v>141</v>
      </c>
      <c r="E323" s="20" t="s">
        <v>870</v>
      </c>
      <c r="F323" s="21" t="s">
        <v>871</v>
      </c>
      <c r="G323" s="28" t="s">
        <v>779</v>
      </c>
    </row>
    <row r="324" spans="1:7" ht="34.5" x14ac:dyDescent="0.35">
      <c r="A324" s="18">
        <f t="shared" si="4"/>
        <v>313</v>
      </c>
      <c r="B324" s="19" t="s">
        <v>872</v>
      </c>
      <c r="C324" s="29" t="s">
        <v>368</v>
      </c>
      <c r="D324" s="21" t="s">
        <v>141</v>
      </c>
      <c r="E324" s="20" t="s">
        <v>873</v>
      </c>
      <c r="F324" s="20" t="s">
        <v>874</v>
      </c>
      <c r="G324" s="22">
        <v>44162</v>
      </c>
    </row>
    <row r="325" spans="1:7" ht="29" x14ac:dyDescent="0.35">
      <c r="A325" s="18">
        <f t="shared" si="4"/>
        <v>314</v>
      </c>
      <c r="B325" s="27" t="s">
        <v>875</v>
      </c>
      <c r="C325" s="24" t="s">
        <v>240</v>
      </c>
      <c r="D325" s="17" t="s">
        <v>876</v>
      </c>
      <c r="E325" s="41" t="s">
        <v>877</v>
      </c>
      <c r="F325" s="21"/>
      <c r="G325" s="22">
        <v>45905</v>
      </c>
    </row>
    <row r="326" spans="1:7" x14ac:dyDescent="0.35">
      <c r="A326" s="18">
        <f t="shared" si="4"/>
        <v>315</v>
      </c>
      <c r="B326" s="19" t="s">
        <v>878</v>
      </c>
      <c r="C326" s="29" t="s">
        <v>400</v>
      </c>
      <c r="D326" s="30" t="s">
        <v>49</v>
      </c>
      <c r="E326" s="20" t="s">
        <v>879</v>
      </c>
      <c r="F326" s="29"/>
      <c r="G326" s="22">
        <v>44133</v>
      </c>
    </row>
    <row r="327" spans="1:7" x14ac:dyDescent="0.35">
      <c r="A327" s="18">
        <f t="shared" si="4"/>
        <v>316</v>
      </c>
      <c r="B327" s="19" t="s">
        <v>880</v>
      </c>
      <c r="C327" s="29" t="s">
        <v>400</v>
      </c>
      <c r="D327" s="30" t="s">
        <v>49</v>
      </c>
      <c r="E327" s="20" t="s">
        <v>879</v>
      </c>
      <c r="F327" s="29"/>
      <c r="G327" s="22">
        <v>44133</v>
      </c>
    </row>
    <row r="328" spans="1:7" x14ac:dyDescent="0.35">
      <c r="A328" s="18">
        <f t="shared" si="4"/>
        <v>317</v>
      </c>
      <c r="B328" s="27" t="s">
        <v>881</v>
      </c>
      <c r="C328" s="29" t="s">
        <v>400</v>
      </c>
      <c r="D328" s="30" t="s">
        <v>49</v>
      </c>
      <c r="E328" s="20" t="s">
        <v>879</v>
      </c>
      <c r="F328" s="29"/>
      <c r="G328" s="22">
        <v>44133</v>
      </c>
    </row>
    <row r="329" spans="1:7" x14ac:dyDescent="0.35">
      <c r="A329" s="18">
        <f t="shared" si="4"/>
        <v>318</v>
      </c>
      <c r="B329" s="19" t="s">
        <v>882</v>
      </c>
      <c r="C329" s="29" t="s">
        <v>400</v>
      </c>
      <c r="D329" s="30" t="s">
        <v>49</v>
      </c>
      <c r="E329" s="20" t="s">
        <v>879</v>
      </c>
      <c r="F329" s="29"/>
      <c r="G329" s="22">
        <v>44133</v>
      </c>
    </row>
    <row r="330" spans="1:7" ht="57.5" x14ac:dyDescent="0.35">
      <c r="A330" s="18">
        <f t="shared" si="4"/>
        <v>319</v>
      </c>
      <c r="B330" s="19" t="s">
        <v>883</v>
      </c>
      <c r="C330" s="29" t="s">
        <v>400</v>
      </c>
      <c r="D330" s="21" t="s">
        <v>222</v>
      </c>
      <c r="E330" s="20" t="s">
        <v>884</v>
      </c>
      <c r="F330" s="29"/>
      <c r="G330" s="28" t="s">
        <v>224</v>
      </c>
    </row>
    <row r="331" spans="1:7" ht="46" x14ac:dyDescent="0.35">
      <c r="A331" s="18">
        <f t="shared" si="4"/>
        <v>320</v>
      </c>
      <c r="B331" s="19" t="s">
        <v>885</v>
      </c>
      <c r="C331" s="20" t="s">
        <v>88</v>
      </c>
      <c r="D331" s="21" t="s">
        <v>105</v>
      </c>
      <c r="E331" s="20" t="s">
        <v>886</v>
      </c>
      <c r="F331" s="20" t="s">
        <v>138</v>
      </c>
      <c r="G331" s="22">
        <v>44064</v>
      </c>
    </row>
    <row r="332" spans="1:7" ht="34.5" x14ac:dyDescent="0.35">
      <c r="A332" s="18">
        <f t="shared" si="4"/>
        <v>321</v>
      </c>
      <c r="B332" s="19" t="s">
        <v>887</v>
      </c>
      <c r="C332" s="20" t="s">
        <v>88</v>
      </c>
      <c r="D332" s="21" t="s">
        <v>105</v>
      </c>
      <c r="E332" s="20" t="s">
        <v>888</v>
      </c>
      <c r="F332" s="20" t="s">
        <v>138</v>
      </c>
      <c r="G332" s="22">
        <v>44064</v>
      </c>
    </row>
    <row r="333" spans="1:7" ht="23" x14ac:dyDescent="0.35">
      <c r="A333" s="18">
        <f t="shared" ref="A333:A396" si="5">A332+1</f>
        <v>322</v>
      </c>
      <c r="B333" s="19" t="s">
        <v>889</v>
      </c>
      <c r="C333" s="20" t="s">
        <v>890</v>
      </c>
      <c r="D333" s="21" t="s">
        <v>891</v>
      </c>
      <c r="E333" s="20" t="s">
        <v>588</v>
      </c>
      <c r="F333" s="20" t="s">
        <v>892</v>
      </c>
      <c r="G333" s="28" t="s">
        <v>59</v>
      </c>
    </row>
    <row r="334" spans="1:7" ht="23" x14ac:dyDescent="0.35">
      <c r="A334" s="18">
        <f t="shared" si="5"/>
        <v>323</v>
      </c>
      <c r="B334" s="27" t="s">
        <v>893</v>
      </c>
      <c r="C334" s="20" t="s">
        <v>894</v>
      </c>
      <c r="D334" s="21" t="s">
        <v>891</v>
      </c>
      <c r="E334" s="20" t="s">
        <v>895</v>
      </c>
      <c r="F334" s="20" t="s">
        <v>892</v>
      </c>
      <c r="G334" s="28" t="s">
        <v>59</v>
      </c>
    </row>
    <row r="335" spans="1:7" ht="23" x14ac:dyDescent="0.35">
      <c r="A335" s="18">
        <f t="shared" si="5"/>
        <v>324</v>
      </c>
      <c r="B335" s="27" t="s">
        <v>896</v>
      </c>
      <c r="C335" s="20" t="s">
        <v>897</v>
      </c>
      <c r="D335" s="21" t="s">
        <v>891</v>
      </c>
      <c r="E335" s="20" t="s">
        <v>895</v>
      </c>
      <c r="F335" s="20" t="s">
        <v>892</v>
      </c>
      <c r="G335" s="28" t="s">
        <v>59</v>
      </c>
    </row>
    <row r="336" spans="1:7" ht="34.5" x14ac:dyDescent="0.35">
      <c r="A336" s="18">
        <f t="shared" si="5"/>
        <v>325</v>
      </c>
      <c r="B336" s="27" t="s">
        <v>898</v>
      </c>
      <c r="C336" s="20" t="s">
        <v>899</v>
      </c>
      <c r="D336" s="21" t="s">
        <v>891</v>
      </c>
      <c r="E336" s="20" t="s">
        <v>588</v>
      </c>
      <c r="F336" s="20" t="s">
        <v>892</v>
      </c>
      <c r="G336" s="28" t="s">
        <v>59</v>
      </c>
    </row>
    <row r="337" spans="1:7" ht="23" x14ac:dyDescent="0.35">
      <c r="A337" s="18">
        <f t="shared" si="5"/>
        <v>326</v>
      </c>
      <c r="B337" s="27" t="s">
        <v>900</v>
      </c>
      <c r="C337" s="20" t="s">
        <v>901</v>
      </c>
      <c r="D337" s="21" t="s">
        <v>891</v>
      </c>
      <c r="E337" s="20" t="s">
        <v>588</v>
      </c>
      <c r="F337" s="20" t="s">
        <v>892</v>
      </c>
      <c r="G337" s="28" t="s">
        <v>59</v>
      </c>
    </row>
    <row r="338" spans="1:7" ht="23" x14ac:dyDescent="0.35">
      <c r="A338" s="18">
        <f t="shared" si="5"/>
        <v>327</v>
      </c>
      <c r="B338" s="19" t="s">
        <v>902</v>
      </c>
      <c r="C338" s="20" t="s">
        <v>894</v>
      </c>
      <c r="D338" s="21" t="s">
        <v>891</v>
      </c>
      <c r="E338" s="20" t="s">
        <v>588</v>
      </c>
      <c r="F338" s="20" t="s">
        <v>892</v>
      </c>
      <c r="G338" s="28" t="s">
        <v>59</v>
      </c>
    </row>
    <row r="339" spans="1:7" ht="23" x14ac:dyDescent="0.35">
      <c r="A339" s="18">
        <f t="shared" si="5"/>
        <v>328</v>
      </c>
      <c r="B339" s="23" t="s">
        <v>903</v>
      </c>
      <c r="C339" s="20" t="s">
        <v>904</v>
      </c>
      <c r="D339" s="21" t="s">
        <v>891</v>
      </c>
      <c r="E339" s="20" t="s">
        <v>895</v>
      </c>
      <c r="F339" s="20" t="s">
        <v>892</v>
      </c>
      <c r="G339" s="28" t="s">
        <v>59</v>
      </c>
    </row>
    <row r="340" spans="1:7" ht="23" x14ac:dyDescent="0.35">
      <c r="A340" s="18">
        <f t="shared" si="5"/>
        <v>329</v>
      </c>
      <c r="B340" s="27" t="s">
        <v>905</v>
      </c>
      <c r="C340" s="20" t="s">
        <v>890</v>
      </c>
      <c r="D340" s="21" t="s">
        <v>891</v>
      </c>
      <c r="E340" s="20" t="s">
        <v>895</v>
      </c>
      <c r="F340" s="20" t="s">
        <v>892</v>
      </c>
      <c r="G340" s="28" t="s">
        <v>59</v>
      </c>
    </row>
    <row r="341" spans="1:7" ht="34.5" x14ac:dyDescent="0.35">
      <c r="A341" s="18">
        <f t="shared" si="5"/>
        <v>330</v>
      </c>
      <c r="B341" s="19" t="s">
        <v>906</v>
      </c>
      <c r="C341" s="38" t="s">
        <v>907</v>
      </c>
      <c r="D341" s="17" t="s">
        <v>908</v>
      </c>
      <c r="E341" s="17" t="s">
        <v>909</v>
      </c>
      <c r="F341" s="20"/>
      <c r="G341" s="22">
        <v>46006</v>
      </c>
    </row>
    <row r="342" spans="1:7" ht="46" x14ac:dyDescent="0.35">
      <c r="A342" s="18">
        <f t="shared" si="5"/>
        <v>331</v>
      </c>
      <c r="B342" s="19" t="s">
        <v>910</v>
      </c>
      <c r="C342" s="20" t="s">
        <v>88</v>
      </c>
      <c r="D342" s="21" t="s">
        <v>105</v>
      </c>
      <c r="E342" s="20" t="s">
        <v>911</v>
      </c>
      <c r="F342" s="29"/>
      <c r="G342" s="22">
        <v>44064</v>
      </c>
    </row>
    <row r="343" spans="1:7" ht="40.5" x14ac:dyDescent="0.35">
      <c r="A343" s="18">
        <f t="shared" si="5"/>
        <v>332</v>
      </c>
      <c r="B343" s="27" t="s">
        <v>912</v>
      </c>
      <c r="C343" s="24" t="s">
        <v>913</v>
      </c>
      <c r="D343" s="31" t="s">
        <v>914</v>
      </c>
      <c r="E343" s="21"/>
      <c r="F343" s="24" t="s">
        <v>915</v>
      </c>
      <c r="G343" s="26" t="s">
        <v>916</v>
      </c>
    </row>
    <row r="344" spans="1:7" ht="27" x14ac:dyDescent="0.35">
      <c r="A344" s="18">
        <f t="shared" si="5"/>
        <v>333</v>
      </c>
      <c r="B344" s="23" t="s">
        <v>917</v>
      </c>
      <c r="C344" s="24" t="s">
        <v>918</v>
      </c>
      <c r="D344" s="21" t="s">
        <v>851</v>
      </c>
      <c r="E344" s="24" t="s">
        <v>919</v>
      </c>
      <c r="F344" s="31" t="s">
        <v>920</v>
      </c>
      <c r="G344" s="28" t="s">
        <v>854</v>
      </c>
    </row>
    <row r="345" spans="1:7" ht="46" x14ac:dyDescent="0.35">
      <c r="A345" s="18">
        <f t="shared" si="5"/>
        <v>334</v>
      </c>
      <c r="B345" s="19" t="s">
        <v>921</v>
      </c>
      <c r="C345" s="20" t="s">
        <v>922</v>
      </c>
      <c r="D345" s="21" t="s">
        <v>81</v>
      </c>
      <c r="E345" s="20" t="s">
        <v>923</v>
      </c>
      <c r="F345" s="21" t="s">
        <v>924</v>
      </c>
      <c r="G345" s="33" t="s">
        <v>203</v>
      </c>
    </row>
    <row r="346" spans="1:7" ht="69" x14ac:dyDescent="0.35">
      <c r="A346" s="18">
        <f t="shared" si="5"/>
        <v>335</v>
      </c>
      <c r="B346" s="19" t="s">
        <v>925</v>
      </c>
      <c r="C346" s="20" t="s">
        <v>922</v>
      </c>
      <c r="D346" s="21" t="s">
        <v>81</v>
      </c>
      <c r="E346" s="20" t="s">
        <v>926</v>
      </c>
      <c r="F346" s="21" t="s">
        <v>927</v>
      </c>
      <c r="G346" s="33" t="s">
        <v>203</v>
      </c>
    </row>
    <row r="347" spans="1:7" ht="80.5" x14ac:dyDescent="0.35">
      <c r="A347" s="18">
        <f t="shared" si="5"/>
        <v>336</v>
      </c>
      <c r="B347" s="19" t="s">
        <v>928</v>
      </c>
      <c r="C347" s="20" t="s">
        <v>922</v>
      </c>
      <c r="D347" s="21" t="s">
        <v>81</v>
      </c>
      <c r="E347" s="20" t="s">
        <v>923</v>
      </c>
      <c r="F347" s="21" t="s">
        <v>929</v>
      </c>
      <c r="G347" s="33" t="s">
        <v>203</v>
      </c>
    </row>
    <row r="348" spans="1:7" ht="34.5" x14ac:dyDescent="0.35">
      <c r="A348" s="18">
        <f t="shared" si="5"/>
        <v>337</v>
      </c>
      <c r="B348" s="23" t="s">
        <v>930</v>
      </c>
      <c r="C348" s="20" t="s">
        <v>931</v>
      </c>
      <c r="D348" s="21" t="s">
        <v>932</v>
      </c>
      <c r="E348" s="20" t="s">
        <v>933</v>
      </c>
      <c r="F348" s="20" t="s">
        <v>934</v>
      </c>
      <c r="G348" s="28" t="s">
        <v>45</v>
      </c>
    </row>
    <row r="349" spans="1:7" ht="23" x14ac:dyDescent="0.35">
      <c r="A349" s="18">
        <f t="shared" si="5"/>
        <v>338</v>
      </c>
      <c r="B349" s="36" t="s">
        <v>935</v>
      </c>
      <c r="C349" s="29" t="s">
        <v>936</v>
      </c>
      <c r="D349" s="30" t="s">
        <v>932</v>
      </c>
      <c r="E349" s="20" t="s">
        <v>937</v>
      </c>
      <c r="F349" s="21" t="s">
        <v>938</v>
      </c>
      <c r="G349" s="28" t="s">
        <v>311</v>
      </c>
    </row>
    <row r="350" spans="1:7" ht="23" x14ac:dyDescent="0.35">
      <c r="A350" s="18">
        <f t="shared" si="5"/>
        <v>339</v>
      </c>
      <c r="B350" s="36" t="s">
        <v>939</v>
      </c>
      <c r="C350" s="20" t="s">
        <v>940</v>
      </c>
      <c r="D350" s="21" t="s">
        <v>932</v>
      </c>
      <c r="E350" s="20" t="s">
        <v>933</v>
      </c>
      <c r="F350" s="20" t="s">
        <v>941</v>
      </c>
      <c r="G350" s="28" t="s">
        <v>311</v>
      </c>
    </row>
    <row r="351" spans="1:7" ht="34.5" x14ac:dyDescent="0.35">
      <c r="A351" s="18">
        <f t="shared" si="5"/>
        <v>340</v>
      </c>
      <c r="B351" s="36" t="s">
        <v>942</v>
      </c>
      <c r="C351" s="20" t="s">
        <v>940</v>
      </c>
      <c r="D351" s="21" t="s">
        <v>932</v>
      </c>
      <c r="E351" s="20" t="s">
        <v>933</v>
      </c>
      <c r="F351" s="20" t="s">
        <v>943</v>
      </c>
      <c r="G351" s="28" t="s">
        <v>311</v>
      </c>
    </row>
    <row r="352" spans="1:7" ht="23" x14ac:dyDescent="0.35">
      <c r="A352" s="18">
        <f t="shared" si="5"/>
        <v>341</v>
      </c>
      <c r="B352" s="23" t="s">
        <v>944</v>
      </c>
      <c r="C352" s="20" t="s">
        <v>945</v>
      </c>
      <c r="D352" s="21" t="s">
        <v>932</v>
      </c>
      <c r="E352" s="20" t="s">
        <v>946</v>
      </c>
      <c r="F352" s="21" t="s">
        <v>947</v>
      </c>
      <c r="G352" s="28" t="s">
        <v>311</v>
      </c>
    </row>
    <row r="353" spans="1:7" ht="23" x14ac:dyDescent="0.35">
      <c r="A353" s="18">
        <f t="shared" si="5"/>
        <v>342</v>
      </c>
      <c r="B353" s="23" t="s">
        <v>948</v>
      </c>
      <c r="C353" s="20" t="s">
        <v>949</v>
      </c>
      <c r="D353" s="21" t="s">
        <v>932</v>
      </c>
      <c r="E353" s="20" t="s">
        <v>950</v>
      </c>
      <c r="F353" s="21" t="s">
        <v>951</v>
      </c>
      <c r="G353" s="28" t="s">
        <v>311</v>
      </c>
    </row>
    <row r="354" spans="1:7" ht="23" x14ac:dyDescent="0.35">
      <c r="A354" s="18">
        <f t="shared" si="5"/>
        <v>343</v>
      </c>
      <c r="B354" s="23" t="s">
        <v>952</v>
      </c>
      <c r="C354" s="20" t="s">
        <v>953</v>
      </c>
      <c r="D354" s="21" t="s">
        <v>932</v>
      </c>
      <c r="E354" s="20" t="s">
        <v>954</v>
      </c>
      <c r="F354" s="21" t="s">
        <v>955</v>
      </c>
      <c r="G354" s="28" t="s">
        <v>311</v>
      </c>
    </row>
    <row r="355" spans="1:7" ht="23" x14ac:dyDescent="0.35">
      <c r="A355" s="18">
        <f t="shared" si="5"/>
        <v>344</v>
      </c>
      <c r="B355" s="19" t="s">
        <v>956</v>
      </c>
      <c r="C355" s="29" t="s">
        <v>508</v>
      </c>
      <c r="D355" s="30" t="s">
        <v>49</v>
      </c>
      <c r="E355" s="20" t="s">
        <v>957</v>
      </c>
      <c r="F355" s="29"/>
      <c r="G355" s="22">
        <v>44064</v>
      </c>
    </row>
    <row r="356" spans="1:7" ht="23" x14ac:dyDescent="0.35">
      <c r="A356" s="18">
        <f t="shared" si="5"/>
        <v>345</v>
      </c>
      <c r="B356" s="19" t="s">
        <v>958</v>
      </c>
      <c r="C356" s="29" t="s">
        <v>508</v>
      </c>
      <c r="D356" s="30" t="s">
        <v>49</v>
      </c>
      <c r="E356" s="20" t="s">
        <v>959</v>
      </c>
      <c r="F356" s="29"/>
      <c r="G356" s="22">
        <v>44064</v>
      </c>
    </row>
    <row r="357" spans="1:7" ht="54" x14ac:dyDescent="0.35">
      <c r="A357" s="18">
        <f t="shared" si="5"/>
        <v>346</v>
      </c>
      <c r="B357" s="23" t="s">
        <v>960</v>
      </c>
      <c r="C357" s="24" t="s">
        <v>961</v>
      </c>
      <c r="D357" s="25" t="s">
        <v>34</v>
      </c>
      <c r="E357" s="24" t="s">
        <v>962</v>
      </c>
      <c r="F357" s="31" t="s">
        <v>963</v>
      </c>
      <c r="G357" s="28" t="s">
        <v>37</v>
      </c>
    </row>
    <row r="358" spans="1:7" ht="34.5" x14ac:dyDescent="0.35">
      <c r="A358" s="18">
        <f t="shared" si="5"/>
        <v>347</v>
      </c>
      <c r="B358" s="19" t="s">
        <v>964</v>
      </c>
      <c r="C358" s="20" t="s">
        <v>368</v>
      </c>
      <c r="D358" s="21" t="s">
        <v>105</v>
      </c>
      <c r="E358" s="20" t="s">
        <v>965</v>
      </c>
      <c r="F358" s="29"/>
      <c r="G358" s="22">
        <v>44064</v>
      </c>
    </row>
    <row r="359" spans="1:7" ht="46" x14ac:dyDescent="0.35">
      <c r="A359" s="18">
        <f t="shared" si="5"/>
        <v>348</v>
      </c>
      <c r="B359" s="23" t="s">
        <v>966</v>
      </c>
      <c r="C359" s="24" t="s">
        <v>961</v>
      </c>
      <c r="D359" s="25" t="s">
        <v>34</v>
      </c>
      <c r="E359" s="24" t="s">
        <v>967</v>
      </c>
      <c r="F359" s="21" t="s">
        <v>963</v>
      </c>
      <c r="G359" s="26" t="s">
        <v>37</v>
      </c>
    </row>
    <row r="360" spans="1:7" ht="34.5" x14ac:dyDescent="0.35">
      <c r="A360" s="18">
        <f t="shared" si="5"/>
        <v>349</v>
      </c>
      <c r="B360" s="19" t="s">
        <v>968</v>
      </c>
      <c r="C360" s="20" t="s">
        <v>368</v>
      </c>
      <c r="D360" s="21" t="s">
        <v>105</v>
      </c>
      <c r="E360" s="20" t="s">
        <v>965</v>
      </c>
      <c r="F360" s="29"/>
      <c r="G360" s="22">
        <v>44064</v>
      </c>
    </row>
    <row r="361" spans="1:7" ht="54" x14ac:dyDescent="0.35">
      <c r="A361" s="18">
        <f t="shared" si="5"/>
        <v>350</v>
      </c>
      <c r="B361" s="23" t="s">
        <v>969</v>
      </c>
      <c r="C361" s="24" t="s">
        <v>961</v>
      </c>
      <c r="D361" s="25" t="s">
        <v>34</v>
      </c>
      <c r="E361" s="24" t="s">
        <v>967</v>
      </c>
      <c r="F361" s="31" t="s">
        <v>963</v>
      </c>
      <c r="G361" s="28" t="s">
        <v>37</v>
      </c>
    </row>
    <row r="362" spans="1:7" ht="23" x14ac:dyDescent="0.35">
      <c r="A362" s="18">
        <f t="shared" si="5"/>
        <v>351</v>
      </c>
      <c r="B362" s="19" t="s">
        <v>970</v>
      </c>
      <c r="C362" s="29" t="s">
        <v>971</v>
      </c>
      <c r="D362" s="30" t="s">
        <v>49</v>
      </c>
      <c r="E362" s="20" t="s">
        <v>972</v>
      </c>
      <c r="F362" s="29"/>
      <c r="G362" s="22">
        <v>44064</v>
      </c>
    </row>
    <row r="363" spans="1:7" ht="23" x14ac:dyDescent="0.35">
      <c r="A363" s="18">
        <f t="shared" si="5"/>
        <v>352</v>
      </c>
      <c r="B363" s="27" t="s">
        <v>973</v>
      </c>
      <c r="C363" s="21" t="s">
        <v>974</v>
      </c>
      <c r="D363" s="21" t="s">
        <v>975</v>
      </c>
      <c r="E363" s="21"/>
      <c r="F363" s="21" t="s">
        <v>976</v>
      </c>
      <c r="G363" s="33" t="s">
        <v>98</v>
      </c>
    </row>
    <row r="364" spans="1:7" x14ac:dyDescent="0.35">
      <c r="A364" s="18">
        <f t="shared" si="5"/>
        <v>353</v>
      </c>
      <c r="B364" s="19" t="s">
        <v>977</v>
      </c>
      <c r="C364" s="29" t="s">
        <v>978</v>
      </c>
      <c r="D364" s="30" t="s">
        <v>49</v>
      </c>
      <c r="E364" s="20" t="s">
        <v>979</v>
      </c>
      <c r="F364" s="29"/>
      <c r="G364" s="22">
        <v>44133</v>
      </c>
    </row>
    <row r="365" spans="1:7" ht="46" x14ac:dyDescent="0.35">
      <c r="A365" s="18">
        <f t="shared" si="5"/>
        <v>354</v>
      </c>
      <c r="B365" s="27" t="s">
        <v>980</v>
      </c>
      <c r="C365" s="20" t="s">
        <v>688</v>
      </c>
      <c r="D365" s="21" t="s">
        <v>981</v>
      </c>
      <c r="E365" s="20" t="s">
        <v>982</v>
      </c>
      <c r="F365" s="21" t="s">
        <v>983</v>
      </c>
      <c r="G365" s="26" t="s">
        <v>916</v>
      </c>
    </row>
    <row r="366" spans="1:7" ht="23" x14ac:dyDescent="0.35">
      <c r="A366" s="18">
        <f t="shared" si="5"/>
        <v>355</v>
      </c>
      <c r="B366" s="19" t="s">
        <v>984</v>
      </c>
      <c r="C366" s="20" t="s">
        <v>765</v>
      </c>
      <c r="D366" s="21" t="s">
        <v>49</v>
      </c>
      <c r="E366" s="20" t="s">
        <v>985</v>
      </c>
      <c r="F366" s="29"/>
      <c r="G366" s="22">
        <v>43489</v>
      </c>
    </row>
    <row r="367" spans="1:7" ht="23" x14ac:dyDescent="0.35">
      <c r="A367" s="18">
        <f t="shared" si="5"/>
        <v>356</v>
      </c>
      <c r="B367" s="43" t="s">
        <v>986</v>
      </c>
      <c r="C367" s="20" t="s">
        <v>765</v>
      </c>
      <c r="D367" s="30" t="s">
        <v>49</v>
      </c>
      <c r="E367" s="20" t="s">
        <v>985</v>
      </c>
      <c r="F367" s="29"/>
      <c r="G367" s="22">
        <v>43489</v>
      </c>
    </row>
    <row r="368" spans="1:7" ht="23" x14ac:dyDescent="0.35">
      <c r="A368" s="18">
        <f t="shared" si="5"/>
        <v>357</v>
      </c>
      <c r="B368" s="19" t="s">
        <v>987</v>
      </c>
      <c r="C368" s="20" t="s">
        <v>765</v>
      </c>
      <c r="D368" s="30" t="s">
        <v>49</v>
      </c>
      <c r="E368" s="20" t="s">
        <v>988</v>
      </c>
      <c r="F368" s="29"/>
      <c r="G368" s="22">
        <v>43489</v>
      </c>
    </row>
    <row r="369" spans="1:7" ht="23" x14ac:dyDescent="0.35">
      <c r="A369" s="18">
        <f t="shared" si="5"/>
        <v>358</v>
      </c>
      <c r="B369" s="19" t="s">
        <v>989</v>
      </c>
      <c r="C369" s="20" t="s">
        <v>765</v>
      </c>
      <c r="D369" s="30" t="s">
        <v>49</v>
      </c>
      <c r="E369" s="20" t="s">
        <v>985</v>
      </c>
      <c r="F369" s="29"/>
      <c r="G369" s="22">
        <v>43489</v>
      </c>
    </row>
    <row r="370" spans="1:7" ht="23" x14ac:dyDescent="0.35">
      <c r="A370" s="18">
        <f t="shared" si="5"/>
        <v>359</v>
      </c>
      <c r="B370" s="19" t="s">
        <v>990</v>
      </c>
      <c r="C370" s="29" t="s">
        <v>991</v>
      </c>
      <c r="D370" s="21" t="s">
        <v>141</v>
      </c>
      <c r="E370" s="20" t="s">
        <v>992</v>
      </c>
      <c r="F370" s="20" t="s">
        <v>993</v>
      </c>
      <c r="G370" s="22">
        <v>44162</v>
      </c>
    </row>
    <row r="371" spans="1:7" ht="34.5" x14ac:dyDescent="0.35">
      <c r="A371" s="18">
        <f t="shared" si="5"/>
        <v>360</v>
      </c>
      <c r="B371" s="19" t="s">
        <v>994</v>
      </c>
      <c r="C371" s="29" t="s">
        <v>400</v>
      </c>
      <c r="D371" s="30" t="s">
        <v>49</v>
      </c>
      <c r="E371" s="20" t="s">
        <v>995</v>
      </c>
      <c r="F371" s="29"/>
      <c r="G371" s="22">
        <v>44133</v>
      </c>
    </row>
    <row r="372" spans="1:7" ht="23" x14ac:dyDescent="0.35">
      <c r="A372" s="18">
        <f t="shared" si="5"/>
        <v>361</v>
      </c>
      <c r="B372" s="19" t="s">
        <v>996</v>
      </c>
      <c r="C372" s="29" t="s">
        <v>400</v>
      </c>
      <c r="D372" s="30" t="s">
        <v>49</v>
      </c>
      <c r="E372" s="20" t="s">
        <v>997</v>
      </c>
      <c r="F372" s="29"/>
      <c r="G372" s="22">
        <v>44064</v>
      </c>
    </row>
    <row r="373" spans="1:7" ht="34.5" x14ac:dyDescent="0.35">
      <c r="A373" s="18">
        <f t="shared" si="5"/>
        <v>362</v>
      </c>
      <c r="B373" s="19" t="s">
        <v>998</v>
      </c>
      <c r="C373" s="29" t="s">
        <v>400</v>
      </c>
      <c r="D373" s="30" t="s">
        <v>49</v>
      </c>
      <c r="E373" s="20" t="s">
        <v>999</v>
      </c>
      <c r="F373" s="29"/>
      <c r="G373" s="22">
        <v>44064</v>
      </c>
    </row>
    <row r="374" spans="1:7" ht="34.5" x14ac:dyDescent="0.35">
      <c r="A374" s="18">
        <f t="shared" si="5"/>
        <v>363</v>
      </c>
      <c r="B374" s="19" t="s">
        <v>1000</v>
      </c>
      <c r="C374" s="29" t="s">
        <v>400</v>
      </c>
      <c r="D374" s="30" t="s">
        <v>49</v>
      </c>
      <c r="E374" s="20" t="s">
        <v>995</v>
      </c>
      <c r="F374" s="29"/>
      <c r="G374" s="22">
        <v>44133</v>
      </c>
    </row>
    <row r="375" spans="1:7" ht="23" x14ac:dyDescent="0.35">
      <c r="A375" s="18">
        <f t="shared" si="5"/>
        <v>364</v>
      </c>
      <c r="B375" s="36" t="s">
        <v>1001</v>
      </c>
      <c r="C375" s="20" t="s">
        <v>1002</v>
      </c>
      <c r="D375" s="21" t="s">
        <v>981</v>
      </c>
      <c r="E375" s="20" t="s">
        <v>1003</v>
      </c>
      <c r="F375" s="20" t="s">
        <v>1004</v>
      </c>
      <c r="G375" s="28" t="s">
        <v>311</v>
      </c>
    </row>
    <row r="376" spans="1:7" ht="80.5" x14ac:dyDescent="0.35">
      <c r="A376" s="18">
        <f t="shared" si="5"/>
        <v>365</v>
      </c>
      <c r="B376" s="19" t="s">
        <v>1005</v>
      </c>
      <c r="C376" s="20" t="s">
        <v>323</v>
      </c>
      <c r="D376" s="21" t="s">
        <v>81</v>
      </c>
      <c r="E376" s="20" t="s">
        <v>1006</v>
      </c>
      <c r="F376" s="21" t="s">
        <v>1007</v>
      </c>
      <c r="G376" s="33" t="s">
        <v>203</v>
      </c>
    </row>
    <row r="377" spans="1:7" x14ac:dyDescent="0.35">
      <c r="A377" s="18">
        <f t="shared" si="5"/>
        <v>366</v>
      </c>
      <c r="B377" s="19" t="s">
        <v>1008</v>
      </c>
      <c r="C377" s="29" t="s">
        <v>400</v>
      </c>
      <c r="D377" s="30" t="s">
        <v>49</v>
      </c>
      <c r="E377" s="20" t="s">
        <v>1009</v>
      </c>
      <c r="F377" s="29"/>
      <c r="G377" s="22">
        <v>44133</v>
      </c>
    </row>
    <row r="378" spans="1:7" ht="92" x14ac:dyDescent="0.35">
      <c r="A378" s="18">
        <f t="shared" si="5"/>
        <v>367</v>
      </c>
      <c r="B378" s="27" t="s">
        <v>1010</v>
      </c>
      <c r="C378" s="20" t="s">
        <v>323</v>
      </c>
      <c r="D378" s="21" t="s">
        <v>358</v>
      </c>
      <c r="E378" s="20" t="s">
        <v>1011</v>
      </c>
      <c r="F378" s="21" t="s">
        <v>1012</v>
      </c>
      <c r="G378" s="28" t="s">
        <v>185</v>
      </c>
    </row>
    <row r="379" spans="1:7" ht="57.5" x14ac:dyDescent="0.35">
      <c r="A379" s="18">
        <f t="shared" si="5"/>
        <v>368</v>
      </c>
      <c r="B379" s="27" t="s">
        <v>1013</v>
      </c>
      <c r="C379" s="20" t="s">
        <v>323</v>
      </c>
      <c r="D379" s="21" t="s">
        <v>358</v>
      </c>
      <c r="E379" s="20" t="s">
        <v>1014</v>
      </c>
      <c r="F379" s="21" t="s">
        <v>1015</v>
      </c>
      <c r="G379" s="28" t="s">
        <v>185</v>
      </c>
    </row>
    <row r="380" spans="1:7" ht="46" x14ac:dyDescent="0.35">
      <c r="A380" s="18">
        <f t="shared" si="5"/>
        <v>369</v>
      </c>
      <c r="B380" s="19" t="s">
        <v>1016</v>
      </c>
      <c r="C380" s="29" t="s">
        <v>400</v>
      </c>
      <c r="D380" s="30" t="s">
        <v>49</v>
      </c>
      <c r="E380" s="20" t="s">
        <v>1017</v>
      </c>
      <c r="F380" s="29"/>
      <c r="G380" s="22">
        <v>44133</v>
      </c>
    </row>
    <row r="381" spans="1:7" ht="23" x14ac:dyDescent="0.35">
      <c r="A381" s="18">
        <f t="shared" si="5"/>
        <v>370</v>
      </c>
      <c r="B381" s="19" t="s">
        <v>1018</v>
      </c>
      <c r="C381" s="29" t="s">
        <v>400</v>
      </c>
      <c r="D381" s="30" t="s">
        <v>49</v>
      </c>
      <c r="E381" s="20" t="s">
        <v>1019</v>
      </c>
      <c r="F381" s="29"/>
      <c r="G381" s="22">
        <v>44133</v>
      </c>
    </row>
    <row r="382" spans="1:7" ht="34.5" x14ac:dyDescent="0.35">
      <c r="A382" s="18">
        <f t="shared" si="5"/>
        <v>371</v>
      </c>
      <c r="B382" s="19" t="s">
        <v>1020</v>
      </c>
      <c r="C382" s="29" t="s">
        <v>400</v>
      </c>
      <c r="D382" s="21" t="s">
        <v>222</v>
      </c>
      <c r="E382" s="20" t="s">
        <v>1021</v>
      </c>
      <c r="F382" s="29"/>
      <c r="G382" s="28" t="s">
        <v>224</v>
      </c>
    </row>
    <row r="383" spans="1:7" ht="34.5" x14ac:dyDescent="0.35">
      <c r="A383" s="18">
        <f t="shared" si="5"/>
        <v>372</v>
      </c>
      <c r="B383" s="19" t="s">
        <v>1022</v>
      </c>
      <c r="C383" s="29" t="s">
        <v>400</v>
      </c>
      <c r="D383" s="30" t="s">
        <v>49</v>
      </c>
      <c r="E383" s="20" t="s">
        <v>1023</v>
      </c>
      <c r="F383" s="29"/>
      <c r="G383" s="22">
        <v>44133</v>
      </c>
    </row>
    <row r="384" spans="1:7" ht="57.5" x14ac:dyDescent="0.35">
      <c r="A384" s="18">
        <f t="shared" si="5"/>
        <v>373</v>
      </c>
      <c r="B384" s="19" t="s">
        <v>1024</v>
      </c>
      <c r="C384" s="44" t="s">
        <v>1025</v>
      </c>
      <c r="D384" s="21" t="s">
        <v>200</v>
      </c>
      <c r="E384" s="20" t="s">
        <v>1026</v>
      </c>
      <c r="F384" s="21" t="s">
        <v>1027</v>
      </c>
      <c r="G384" s="33" t="s">
        <v>203</v>
      </c>
    </row>
    <row r="385" spans="1:7" ht="34.5" x14ac:dyDescent="0.35">
      <c r="A385" s="18">
        <f t="shared" si="5"/>
        <v>374</v>
      </c>
      <c r="B385" s="19" t="s">
        <v>1028</v>
      </c>
      <c r="C385" s="20" t="s">
        <v>400</v>
      </c>
      <c r="D385" s="21" t="s">
        <v>77</v>
      </c>
      <c r="E385" s="20" t="s">
        <v>1029</v>
      </c>
      <c r="F385" s="20"/>
      <c r="G385" s="22">
        <v>44229</v>
      </c>
    </row>
    <row r="386" spans="1:7" ht="23" x14ac:dyDescent="0.35">
      <c r="A386" s="18">
        <f t="shared" si="5"/>
        <v>375</v>
      </c>
      <c r="B386" s="19" t="s">
        <v>1030</v>
      </c>
      <c r="C386" s="29" t="s">
        <v>400</v>
      </c>
      <c r="D386" s="21" t="s">
        <v>141</v>
      </c>
      <c r="E386" s="20" t="s">
        <v>1031</v>
      </c>
      <c r="F386" s="20" t="s">
        <v>1032</v>
      </c>
      <c r="G386" s="22">
        <v>44162</v>
      </c>
    </row>
    <row r="387" spans="1:7" ht="34.5" x14ac:dyDescent="0.35">
      <c r="A387" s="18">
        <f t="shared" si="5"/>
        <v>376</v>
      </c>
      <c r="B387" s="19" t="s">
        <v>1033</v>
      </c>
      <c r="C387" s="20" t="s">
        <v>1034</v>
      </c>
      <c r="D387" s="21" t="s">
        <v>1035</v>
      </c>
      <c r="E387" s="20" t="s">
        <v>1036</v>
      </c>
      <c r="F387" s="20" t="s">
        <v>1037</v>
      </c>
      <c r="G387" s="33" t="s">
        <v>563</v>
      </c>
    </row>
    <row r="388" spans="1:7" ht="34.5" x14ac:dyDescent="0.35">
      <c r="A388" s="18">
        <f t="shared" si="5"/>
        <v>377</v>
      </c>
      <c r="B388" s="19" t="s">
        <v>1038</v>
      </c>
      <c r="C388" s="20" t="s">
        <v>1034</v>
      </c>
      <c r="D388" s="21" t="s">
        <v>1035</v>
      </c>
      <c r="E388" s="20" t="s">
        <v>1036</v>
      </c>
      <c r="F388" s="20" t="s">
        <v>1039</v>
      </c>
      <c r="G388" s="33" t="s">
        <v>563</v>
      </c>
    </row>
    <row r="389" spans="1:7" ht="13.5" x14ac:dyDescent="0.35">
      <c r="A389" s="18">
        <f t="shared" si="5"/>
        <v>378</v>
      </c>
      <c r="B389" s="27" t="s">
        <v>1040</v>
      </c>
      <c r="C389" s="24" t="s">
        <v>240</v>
      </c>
      <c r="D389" s="21" t="s">
        <v>241</v>
      </c>
      <c r="E389" s="24" t="s">
        <v>242</v>
      </c>
      <c r="F389" s="21"/>
      <c r="G389" s="28" t="s">
        <v>59</v>
      </c>
    </row>
    <row r="390" spans="1:7" ht="13.5" x14ac:dyDescent="0.35">
      <c r="A390" s="18">
        <f t="shared" si="5"/>
        <v>379</v>
      </c>
      <c r="B390" s="27" t="s">
        <v>1041</v>
      </c>
      <c r="C390" s="24" t="s">
        <v>240</v>
      </c>
      <c r="D390" s="21" t="s">
        <v>241</v>
      </c>
      <c r="E390" s="24" t="s">
        <v>242</v>
      </c>
      <c r="F390" s="21"/>
      <c r="G390" s="28" t="s">
        <v>59</v>
      </c>
    </row>
    <row r="391" spans="1:7" ht="13.5" x14ac:dyDescent="0.35">
      <c r="A391" s="18">
        <f t="shared" si="5"/>
        <v>380</v>
      </c>
      <c r="B391" s="27" t="s">
        <v>1042</v>
      </c>
      <c r="C391" s="24" t="s">
        <v>240</v>
      </c>
      <c r="D391" s="21" t="s">
        <v>241</v>
      </c>
      <c r="E391" s="24" t="s">
        <v>242</v>
      </c>
      <c r="F391" s="21"/>
      <c r="G391" s="28" t="s">
        <v>59</v>
      </c>
    </row>
    <row r="392" spans="1:7" ht="14.5" x14ac:dyDescent="0.35">
      <c r="A392" s="18">
        <f t="shared" si="5"/>
        <v>381</v>
      </c>
      <c r="B392" s="19" t="s">
        <v>1043</v>
      </c>
      <c r="C392" s="20" t="s">
        <v>293</v>
      </c>
      <c r="D392" s="17" t="s">
        <v>187</v>
      </c>
      <c r="E392" s="16" t="s">
        <v>188</v>
      </c>
      <c r="F392" s="20"/>
      <c r="G392" s="22">
        <v>45978</v>
      </c>
    </row>
    <row r="393" spans="1:7" ht="69" x14ac:dyDescent="0.35">
      <c r="A393" s="18">
        <f t="shared" si="5"/>
        <v>382</v>
      </c>
      <c r="B393" s="27" t="s">
        <v>1044</v>
      </c>
      <c r="C393" s="20" t="s">
        <v>557</v>
      </c>
      <c r="D393" s="21" t="s">
        <v>141</v>
      </c>
      <c r="E393" s="20" t="s">
        <v>1045</v>
      </c>
      <c r="F393" s="21" t="s">
        <v>1046</v>
      </c>
      <c r="G393" s="28" t="s">
        <v>779</v>
      </c>
    </row>
    <row r="394" spans="1:7" ht="57.5" x14ac:dyDescent="0.35">
      <c r="A394" s="18">
        <f t="shared" si="5"/>
        <v>383</v>
      </c>
      <c r="B394" s="27" t="s">
        <v>1047</v>
      </c>
      <c r="C394" s="20" t="s">
        <v>557</v>
      </c>
      <c r="D394" s="21" t="s">
        <v>141</v>
      </c>
      <c r="E394" s="20" t="s">
        <v>1048</v>
      </c>
      <c r="F394" s="21" t="s">
        <v>1049</v>
      </c>
      <c r="G394" s="28" t="s">
        <v>779</v>
      </c>
    </row>
    <row r="395" spans="1:7" x14ac:dyDescent="0.35">
      <c r="A395" s="18">
        <f t="shared" si="5"/>
        <v>384</v>
      </c>
      <c r="B395" s="19" t="s">
        <v>1050</v>
      </c>
      <c r="C395" s="29" t="s">
        <v>557</v>
      </c>
      <c r="D395" s="21" t="s">
        <v>141</v>
      </c>
      <c r="E395" s="20" t="s">
        <v>1051</v>
      </c>
      <c r="F395" s="20" t="s">
        <v>1052</v>
      </c>
      <c r="G395" s="22">
        <v>44162</v>
      </c>
    </row>
    <row r="396" spans="1:7" ht="23" x14ac:dyDescent="0.35">
      <c r="A396" s="18">
        <f t="shared" si="5"/>
        <v>385</v>
      </c>
      <c r="B396" s="19" t="s">
        <v>1053</v>
      </c>
      <c r="C396" s="29" t="s">
        <v>557</v>
      </c>
      <c r="D396" s="21" t="s">
        <v>141</v>
      </c>
      <c r="E396" s="20" t="s">
        <v>1054</v>
      </c>
      <c r="F396" s="20" t="s">
        <v>1055</v>
      </c>
      <c r="G396" s="22">
        <v>44162</v>
      </c>
    </row>
    <row r="397" spans="1:7" ht="69" x14ac:dyDescent="0.35">
      <c r="A397" s="18">
        <f t="shared" ref="A397:A462" si="6">A396+1</f>
        <v>386</v>
      </c>
      <c r="B397" s="27" t="s">
        <v>1056</v>
      </c>
      <c r="C397" s="20" t="s">
        <v>557</v>
      </c>
      <c r="D397" s="21" t="s">
        <v>141</v>
      </c>
      <c r="E397" s="20" t="s">
        <v>1057</v>
      </c>
      <c r="F397" s="21" t="s">
        <v>1058</v>
      </c>
      <c r="G397" s="28" t="s">
        <v>779</v>
      </c>
    </row>
    <row r="398" spans="1:7" ht="23" x14ac:dyDescent="0.35">
      <c r="A398" s="18">
        <f t="shared" si="6"/>
        <v>387</v>
      </c>
      <c r="B398" s="19" t="s">
        <v>1059</v>
      </c>
      <c r="C398" s="29" t="s">
        <v>557</v>
      </c>
      <c r="D398" s="21" t="s">
        <v>141</v>
      </c>
      <c r="E398" s="20" t="s">
        <v>1060</v>
      </c>
      <c r="F398" s="20" t="s">
        <v>1061</v>
      </c>
      <c r="G398" s="22">
        <v>44162</v>
      </c>
    </row>
    <row r="399" spans="1:7" ht="34.5" x14ac:dyDescent="0.35">
      <c r="A399" s="18">
        <f t="shared" si="6"/>
        <v>388</v>
      </c>
      <c r="B399" s="19" t="s">
        <v>1062</v>
      </c>
      <c r="C399" s="29" t="s">
        <v>400</v>
      </c>
      <c r="D399" s="21" t="s">
        <v>1063</v>
      </c>
      <c r="E399" s="20" t="s">
        <v>1064</v>
      </c>
      <c r="F399" s="29" t="s">
        <v>1065</v>
      </c>
      <c r="G399" s="22">
        <v>44232</v>
      </c>
    </row>
    <row r="400" spans="1:7" ht="69" x14ac:dyDescent="0.35">
      <c r="A400" s="18">
        <f t="shared" si="6"/>
        <v>389</v>
      </c>
      <c r="B400" s="19" t="s">
        <v>1066</v>
      </c>
      <c r="C400" s="29" t="s">
        <v>400</v>
      </c>
      <c r="D400" s="21" t="s">
        <v>1063</v>
      </c>
      <c r="E400" s="20" t="s">
        <v>1067</v>
      </c>
      <c r="F400" s="29" t="s">
        <v>1068</v>
      </c>
      <c r="G400" s="22">
        <v>44232</v>
      </c>
    </row>
    <row r="401" spans="1:7" ht="23" x14ac:dyDescent="0.35">
      <c r="A401" s="18">
        <f t="shared" si="6"/>
        <v>390</v>
      </c>
      <c r="B401" s="19" t="s">
        <v>1069</v>
      </c>
      <c r="C401" s="29" t="s">
        <v>400</v>
      </c>
      <c r="D401" s="21" t="s">
        <v>1063</v>
      </c>
      <c r="E401" s="20" t="s">
        <v>1070</v>
      </c>
      <c r="F401" s="29" t="s">
        <v>1071</v>
      </c>
      <c r="G401" s="22">
        <v>44232</v>
      </c>
    </row>
    <row r="402" spans="1:7" ht="34.5" x14ac:dyDescent="0.35">
      <c r="A402" s="18">
        <f t="shared" si="6"/>
        <v>391</v>
      </c>
      <c r="B402" s="19" t="s">
        <v>1072</v>
      </c>
      <c r="C402" s="29" t="s">
        <v>400</v>
      </c>
      <c r="D402" s="21" t="s">
        <v>1063</v>
      </c>
      <c r="E402" s="20" t="s">
        <v>1073</v>
      </c>
      <c r="F402" s="29" t="s">
        <v>1074</v>
      </c>
      <c r="G402" s="22">
        <v>44232</v>
      </c>
    </row>
    <row r="403" spans="1:7" ht="34.5" x14ac:dyDescent="0.35">
      <c r="A403" s="18">
        <f t="shared" si="6"/>
        <v>392</v>
      </c>
      <c r="B403" s="19" t="s">
        <v>1075</v>
      </c>
      <c r="C403" s="29" t="s">
        <v>400</v>
      </c>
      <c r="D403" s="21" t="s">
        <v>1063</v>
      </c>
      <c r="E403" s="20" t="s">
        <v>1076</v>
      </c>
      <c r="F403" s="29" t="s">
        <v>1077</v>
      </c>
      <c r="G403" s="22">
        <v>44232</v>
      </c>
    </row>
    <row r="404" spans="1:7" ht="46" x14ac:dyDescent="0.35">
      <c r="A404" s="18">
        <f t="shared" si="6"/>
        <v>393</v>
      </c>
      <c r="B404" s="45" t="s">
        <v>1078</v>
      </c>
      <c r="C404" s="29" t="s">
        <v>400</v>
      </c>
      <c r="D404" s="21" t="s">
        <v>1063</v>
      </c>
      <c r="E404" s="20" t="s">
        <v>1079</v>
      </c>
      <c r="F404" s="29" t="s">
        <v>1080</v>
      </c>
      <c r="G404" s="22">
        <v>44232</v>
      </c>
    </row>
    <row r="405" spans="1:7" ht="29" x14ac:dyDescent="0.35">
      <c r="A405" s="18">
        <f t="shared" si="6"/>
        <v>394</v>
      </c>
      <c r="B405" s="78" t="s">
        <v>1081</v>
      </c>
      <c r="C405" s="24" t="s">
        <v>240</v>
      </c>
      <c r="D405" s="17" t="s">
        <v>876</v>
      </c>
      <c r="E405" s="41" t="s">
        <v>877</v>
      </c>
      <c r="F405" s="21"/>
      <c r="G405" s="22">
        <v>45905</v>
      </c>
    </row>
    <row r="406" spans="1:7" ht="34.5" x14ac:dyDescent="0.35">
      <c r="A406" s="18">
        <f t="shared" si="6"/>
        <v>395</v>
      </c>
      <c r="B406" s="47" t="s">
        <v>1082</v>
      </c>
      <c r="C406" s="20" t="s">
        <v>76</v>
      </c>
      <c r="D406" s="21" t="s">
        <v>77</v>
      </c>
      <c r="E406" s="20" t="s">
        <v>1083</v>
      </c>
      <c r="F406" s="29"/>
      <c r="G406" s="22">
        <v>44229</v>
      </c>
    </row>
    <row r="407" spans="1:7" ht="54" x14ac:dyDescent="0.35">
      <c r="A407" s="18">
        <f t="shared" si="6"/>
        <v>396</v>
      </c>
      <c r="B407" s="74" t="s">
        <v>1084</v>
      </c>
      <c r="C407" s="24" t="s">
        <v>1085</v>
      </c>
      <c r="D407" s="31" t="s">
        <v>81</v>
      </c>
      <c r="E407" s="24" t="s">
        <v>1086</v>
      </c>
      <c r="F407" s="31" t="s">
        <v>1087</v>
      </c>
      <c r="G407" s="28" t="s">
        <v>37</v>
      </c>
    </row>
    <row r="408" spans="1:7" ht="54" x14ac:dyDescent="0.35">
      <c r="A408" s="18">
        <f t="shared" si="6"/>
        <v>397</v>
      </c>
      <c r="B408" s="72" t="s">
        <v>1088</v>
      </c>
      <c r="C408" s="24" t="s">
        <v>1085</v>
      </c>
      <c r="D408" s="31" t="s">
        <v>81</v>
      </c>
      <c r="E408" s="24" t="s">
        <v>1086</v>
      </c>
      <c r="F408" s="31" t="s">
        <v>1089</v>
      </c>
      <c r="G408" s="28" t="s">
        <v>37</v>
      </c>
    </row>
    <row r="409" spans="1:7" ht="67.5" x14ac:dyDescent="0.35">
      <c r="A409" s="18">
        <f t="shared" si="6"/>
        <v>398</v>
      </c>
      <c r="B409" s="72" t="s">
        <v>1090</v>
      </c>
      <c r="C409" s="24" t="s">
        <v>1085</v>
      </c>
      <c r="D409" s="31" t="s">
        <v>81</v>
      </c>
      <c r="E409" s="24" t="s">
        <v>1086</v>
      </c>
      <c r="F409" s="31" t="s">
        <v>1091</v>
      </c>
      <c r="G409" s="28" t="s">
        <v>37</v>
      </c>
    </row>
    <row r="410" spans="1:7" ht="34.5" x14ac:dyDescent="0.35">
      <c r="A410" s="18">
        <f t="shared" si="6"/>
        <v>399</v>
      </c>
      <c r="B410" s="47" t="s">
        <v>1092</v>
      </c>
      <c r="C410" s="20" t="s">
        <v>76</v>
      </c>
      <c r="D410" s="21" t="s">
        <v>77</v>
      </c>
      <c r="E410" s="20" t="s">
        <v>1093</v>
      </c>
      <c r="F410" s="20"/>
      <c r="G410" s="22">
        <v>44229</v>
      </c>
    </row>
    <row r="411" spans="1:7" ht="23" x14ac:dyDescent="0.35">
      <c r="A411" s="18">
        <f t="shared" si="6"/>
        <v>400</v>
      </c>
      <c r="B411" s="45" t="s">
        <v>1094</v>
      </c>
      <c r="C411" s="20" t="s">
        <v>88</v>
      </c>
      <c r="D411" s="21" t="s">
        <v>105</v>
      </c>
      <c r="E411" s="20" t="s">
        <v>1095</v>
      </c>
      <c r="F411" s="29"/>
      <c r="G411" s="22">
        <v>44064</v>
      </c>
    </row>
    <row r="412" spans="1:7" ht="34.5" x14ac:dyDescent="0.35">
      <c r="A412" s="18">
        <f t="shared" si="6"/>
        <v>401</v>
      </c>
      <c r="B412" s="72" t="s">
        <v>1096</v>
      </c>
      <c r="C412" s="24" t="s">
        <v>33</v>
      </c>
      <c r="D412" s="25" t="s">
        <v>634</v>
      </c>
      <c r="E412" s="24" t="s">
        <v>1097</v>
      </c>
      <c r="F412" s="21" t="s">
        <v>1098</v>
      </c>
      <c r="G412" s="26" t="s">
        <v>37</v>
      </c>
    </row>
    <row r="413" spans="1:7" ht="34.5" x14ac:dyDescent="0.35">
      <c r="A413" s="18">
        <f t="shared" si="6"/>
        <v>402</v>
      </c>
      <c r="B413" s="46" t="s">
        <v>1099</v>
      </c>
      <c r="C413" s="20" t="s">
        <v>88</v>
      </c>
      <c r="D413" s="21" t="s">
        <v>105</v>
      </c>
      <c r="E413" s="20" t="s">
        <v>1100</v>
      </c>
      <c r="F413" s="29"/>
      <c r="G413" s="22">
        <v>44064</v>
      </c>
    </row>
    <row r="414" spans="1:7" ht="57.5" x14ac:dyDescent="0.35">
      <c r="A414" s="18">
        <f t="shared" si="6"/>
        <v>403</v>
      </c>
      <c r="B414" s="19" t="s">
        <v>1101</v>
      </c>
      <c r="C414" s="20" t="s">
        <v>88</v>
      </c>
      <c r="D414" s="21" t="s">
        <v>105</v>
      </c>
      <c r="E414" s="20" t="s">
        <v>1102</v>
      </c>
      <c r="F414" s="29"/>
      <c r="G414" s="22">
        <v>44064</v>
      </c>
    </row>
    <row r="415" spans="1:7" ht="29" x14ac:dyDescent="0.35">
      <c r="A415" s="18">
        <f t="shared" si="6"/>
        <v>404</v>
      </c>
      <c r="B415" s="19" t="s">
        <v>1103</v>
      </c>
      <c r="C415" s="35" t="s">
        <v>304</v>
      </c>
      <c r="D415" s="21" t="s">
        <v>296</v>
      </c>
      <c r="E415" s="20" t="s">
        <v>305</v>
      </c>
      <c r="F415" s="29"/>
      <c r="G415" s="22">
        <v>45849</v>
      </c>
    </row>
    <row r="416" spans="1:7" ht="29" x14ac:dyDescent="0.35">
      <c r="A416" s="18">
        <f t="shared" si="6"/>
        <v>405</v>
      </c>
      <c r="B416" s="19" t="s">
        <v>1104</v>
      </c>
      <c r="C416" s="71" t="s">
        <v>1105</v>
      </c>
      <c r="D416" s="17" t="s">
        <v>187</v>
      </c>
      <c r="E416" s="41" t="s">
        <v>1106</v>
      </c>
      <c r="F416" s="20"/>
      <c r="G416" s="22">
        <v>45981</v>
      </c>
    </row>
    <row r="417" spans="1:7" x14ac:dyDescent="0.35">
      <c r="A417" s="18">
        <f t="shared" si="6"/>
        <v>406</v>
      </c>
      <c r="B417" s="43" t="s">
        <v>1107</v>
      </c>
      <c r="C417" s="20" t="s">
        <v>823</v>
      </c>
      <c r="D417" s="30" t="s">
        <v>49</v>
      </c>
      <c r="E417" s="20" t="s">
        <v>825</v>
      </c>
      <c r="F417" s="29"/>
      <c r="G417" s="22">
        <v>43489</v>
      </c>
    </row>
    <row r="418" spans="1:7" x14ac:dyDescent="0.35">
      <c r="A418" s="18">
        <f t="shared" si="6"/>
        <v>407</v>
      </c>
      <c r="B418" s="19" t="s">
        <v>1108</v>
      </c>
      <c r="C418" s="84" t="s">
        <v>823</v>
      </c>
      <c r="D418" s="30" t="s">
        <v>49</v>
      </c>
      <c r="E418" s="20" t="s">
        <v>1109</v>
      </c>
      <c r="F418" s="29"/>
      <c r="G418" s="22">
        <v>44064</v>
      </c>
    </row>
    <row r="419" spans="1:7" x14ac:dyDescent="0.35">
      <c r="A419" s="18">
        <f t="shared" si="6"/>
        <v>408</v>
      </c>
      <c r="B419" s="19" t="s">
        <v>1110</v>
      </c>
      <c r="C419" s="29" t="s">
        <v>823</v>
      </c>
      <c r="D419" s="30" t="s">
        <v>49</v>
      </c>
      <c r="E419" s="20" t="s">
        <v>1109</v>
      </c>
      <c r="F419" s="29"/>
      <c r="G419" s="22">
        <v>44064</v>
      </c>
    </row>
    <row r="420" spans="1:7" x14ac:dyDescent="0.35">
      <c r="A420" s="18">
        <f t="shared" si="6"/>
        <v>409</v>
      </c>
      <c r="B420" s="19" t="s">
        <v>1111</v>
      </c>
      <c r="C420" s="29" t="s">
        <v>823</v>
      </c>
      <c r="D420" s="30" t="s">
        <v>49</v>
      </c>
      <c r="E420" s="20" t="s">
        <v>1109</v>
      </c>
      <c r="F420" s="29"/>
      <c r="G420" s="22">
        <v>44064</v>
      </c>
    </row>
    <row r="421" spans="1:7" x14ac:dyDescent="0.35">
      <c r="A421" s="18">
        <f t="shared" si="6"/>
        <v>410</v>
      </c>
      <c r="B421" s="19" t="s">
        <v>1112</v>
      </c>
      <c r="C421" s="20" t="s">
        <v>88</v>
      </c>
      <c r="D421" s="21" t="s">
        <v>740</v>
      </c>
      <c r="E421" s="20" t="s">
        <v>1113</v>
      </c>
      <c r="F421" s="29"/>
      <c r="G421" s="22">
        <v>44139</v>
      </c>
    </row>
    <row r="422" spans="1:7" x14ac:dyDescent="0.35">
      <c r="A422" s="18">
        <f t="shared" si="6"/>
        <v>411</v>
      </c>
      <c r="B422" s="19" t="s">
        <v>1114</v>
      </c>
      <c r="C422" s="20" t="s">
        <v>88</v>
      </c>
      <c r="D422" s="21" t="s">
        <v>740</v>
      </c>
      <c r="E422" s="20" t="s">
        <v>1115</v>
      </c>
      <c r="F422" s="29"/>
      <c r="G422" s="22">
        <v>44139</v>
      </c>
    </row>
    <row r="423" spans="1:7" x14ac:dyDescent="0.35">
      <c r="A423" s="18">
        <f t="shared" si="6"/>
        <v>412</v>
      </c>
      <c r="B423" s="79" t="s">
        <v>1116</v>
      </c>
      <c r="C423" s="83" t="s">
        <v>88</v>
      </c>
      <c r="D423" s="60" t="s">
        <v>740</v>
      </c>
      <c r="E423" s="49" t="s">
        <v>1113</v>
      </c>
      <c r="F423" s="29"/>
      <c r="G423" s="22">
        <v>44139</v>
      </c>
    </row>
    <row r="424" spans="1:7" x14ac:dyDescent="0.35">
      <c r="A424" s="50">
        <f t="shared" si="6"/>
        <v>413</v>
      </c>
      <c r="B424" s="75" t="s">
        <v>1117</v>
      </c>
      <c r="C424" s="51" t="s">
        <v>88</v>
      </c>
      <c r="D424" s="69" t="s">
        <v>740</v>
      </c>
      <c r="E424" s="51" t="s">
        <v>1118</v>
      </c>
      <c r="F424" s="52"/>
      <c r="G424" s="22">
        <v>44139</v>
      </c>
    </row>
    <row r="425" spans="1:7" x14ac:dyDescent="0.35">
      <c r="A425" s="53">
        <f t="shared" si="6"/>
        <v>414</v>
      </c>
      <c r="B425" s="73" t="s">
        <v>1119</v>
      </c>
      <c r="C425" s="55" t="s">
        <v>88</v>
      </c>
      <c r="D425" s="59" t="s">
        <v>740</v>
      </c>
      <c r="E425" s="55" t="s">
        <v>1118</v>
      </c>
      <c r="F425" s="52"/>
      <c r="G425" s="22">
        <v>44139</v>
      </c>
    </row>
    <row r="426" spans="1:7" ht="23" x14ac:dyDescent="0.35">
      <c r="A426" s="53">
        <f t="shared" si="6"/>
        <v>415</v>
      </c>
      <c r="B426" s="19" t="s">
        <v>1120</v>
      </c>
      <c r="C426" s="21" t="s">
        <v>1121</v>
      </c>
      <c r="D426" s="21" t="s">
        <v>1122</v>
      </c>
      <c r="E426" s="21" t="s">
        <v>1123</v>
      </c>
      <c r="F426" s="58" t="s">
        <v>1124</v>
      </c>
      <c r="G426" s="28" t="s">
        <v>84</v>
      </c>
    </row>
    <row r="427" spans="1:7" ht="23" x14ac:dyDescent="0.35">
      <c r="A427" s="53">
        <f t="shared" si="6"/>
        <v>416</v>
      </c>
      <c r="B427" s="27" t="s">
        <v>1125</v>
      </c>
      <c r="C427" s="21" t="s">
        <v>1121</v>
      </c>
      <c r="D427" s="21" t="s">
        <v>1122</v>
      </c>
      <c r="E427" s="21" t="s">
        <v>1123</v>
      </c>
      <c r="F427" s="90" t="s">
        <v>1126</v>
      </c>
      <c r="G427" s="28" t="s">
        <v>84</v>
      </c>
    </row>
    <row r="428" spans="1:7" ht="34.5" x14ac:dyDescent="0.35">
      <c r="A428" s="53">
        <f t="shared" si="6"/>
        <v>417</v>
      </c>
      <c r="B428" s="19" t="s">
        <v>1127</v>
      </c>
      <c r="C428" s="85" t="s">
        <v>368</v>
      </c>
      <c r="D428" s="21" t="s">
        <v>141</v>
      </c>
      <c r="E428" s="20" t="s">
        <v>1128</v>
      </c>
      <c r="F428" s="65" t="s">
        <v>1129</v>
      </c>
      <c r="G428" s="22">
        <v>44162</v>
      </c>
    </row>
    <row r="429" spans="1:7" ht="46" x14ac:dyDescent="0.35">
      <c r="A429" s="53">
        <f t="shared" si="6"/>
        <v>418</v>
      </c>
      <c r="B429" s="56" t="s">
        <v>1130</v>
      </c>
      <c r="C429" s="54" t="s">
        <v>368</v>
      </c>
      <c r="D429" s="58" t="s">
        <v>141</v>
      </c>
      <c r="E429" s="20" t="s">
        <v>1131</v>
      </c>
      <c r="F429" s="20"/>
      <c r="G429" s="22">
        <v>44162</v>
      </c>
    </row>
    <row r="430" spans="1:7" ht="23" x14ac:dyDescent="0.35">
      <c r="A430" s="53">
        <f t="shared" si="6"/>
        <v>419</v>
      </c>
      <c r="B430" s="56" t="s">
        <v>1132</v>
      </c>
      <c r="C430" s="54" t="s">
        <v>368</v>
      </c>
      <c r="D430" s="58" t="s">
        <v>141</v>
      </c>
      <c r="E430" s="20" t="s">
        <v>1133</v>
      </c>
      <c r="F430" s="20" t="s">
        <v>1134</v>
      </c>
      <c r="G430" s="22">
        <v>44162</v>
      </c>
    </row>
    <row r="431" spans="1:7" ht="23" x14ac:dyDescent="0.35">
      <c r="A431" s="53">
        <f t="shared" si="6"/>
        <v>420</v>
      </c>
      <c r="B431" s="66" t="s">
        <v>1135</v>
      </c>
      <c r="C431" s="55" t="s">
        <v>1136</v>
      </c>
      <c r="D431" s="58" t="s">
        <v>227</v>
      </c>
      <c r="E431" s="28"/>
      <c r="F431" s="20" t="s">
        <v>1137</v>
      </c>
      <c r="G431" s="28" t="s">
        <v>59</v>
      </c>
    </row>
    <row r="432" spans="1:7" ht="23" x14ac:dyDescent="0.35">
      <c r="A432" s="53">
        <f t="shared" si="6"/>
        <v>421</v>
      </c>
      <c r="B432" s="66" t="s">
        <v>1138</v>
      </c>
      <c r="C432" s="55" t="s">
        <v>1136</v>
      </c>
      <c r="D432" s="58" t="s">
        <v>227</v>
      </c>
      <c r="E432" s="28"/>
      <c r="F432" s="20" t="s">
        <v>1137</v>
      </c>
      <c r="G432" s="28" t="s">
        <v>59</v>
      </c>
    </row>
    <row r="433" spans="1:7" ht="23" x14ac:dyDescent="0.35">
      <c r="A433" s="53">
        <f t="shared" si="6"/>
        <v>422</v>
      </c>
      <c r="B433" s="66" t="s">
        <v>1139</v>
      </c>
      <c r="C433" s="55" t="s">
        <v>1136</v>
      </c>
      <c r="D433" s="58" t="s">
        <v>227</v>
      </c>
      <c r="E433" s="28"/>
      <c r="F433" s="20" t="s">
        <v>1137</v>
      </c>
      <c r="G433" s="28" t="s">
        <v>59</v>
      </c>
    </row>
    <row r="434" spans="1:7" ht="23" x14ac:dyDescent="0.35">
      <c r="A434" s="53">
        <f t="shared" si="6"/>
        <v>423</v>
      </c>
      <c r="B434" s="66" t="s">
        <v>1140</v>
      </c>
      <c r="C434" s="55" t="s">
        <v>1141</v>
      </c>
      <c r="D434" s="58" t="s">
        <v>227</v>
      </c>
      <c r="E434" s="28"/>
      <c r="F434" s="20" t="s">
        <v>1137</v>
      </c>
      <c r="G434" s="28" t="s">
        <v>59</v>
      </c>
    </row>
    <row r="435" spans="1:7" ht="23" x14ac:dyDescent="0.35">
      <c r="A435" s="53">
        <f t="shared" si="6"/>
        <v>424</v>
      </c>
      <c r="B435" s="66" t="s">
        <v>1142</v>
      </c>
      <c r="C435" s="55" t="s">
        <v>1143</v>
      </c>
      <c r="D435" s="58" t="s">
        <v>1144</v>
      </c>
      <c r="E435" s="28"/>
      <c r="F435" s="20" t="s">
        <v>1137</v>
      </c>
      <c r="G435" s="28" t="s">
        <v>59</v>
      </c>
    </row>
    <row r="436" spans="1:7" ht="46" x14ac:dyDescent="0.35">
      <c r="A436" s="53">
        <f t="shared" si="6"/>
        <v>425</v>
      </c>
      <c r="B436" s="56" t="s">
        <v>1145</v>
      </c>
      <c r="C436" s="55" t="s">
        <v>400</v>
      </c>
      <c r="D436" s="58" t="s">
        <v>77</v>
      </c>
      <c r="E436" s="20" t="s">
        <v>1146</v>
      </c>
      <c r="F436" s="20"/>
      <c r="G436" s="22">
        <v>44229</v>
      </c>
    </row>
    <row r="437" spans="1:7" ht="14.5" x14ac:dyDescent="0.35">
      <c r="A437" s="53">
        <f t="shared" si="6"/>
        <v>426</v>
      </c>
      <c r="B437" s="70" t="s">
        <v>1147</v>
      </c>
      <c r="C437" s="68" t="s">
        <v>145</v>
      </c>
      <c r="D437" s="30" t="s">
        <v>146</v>
      </c>
      <c r="E437" s="20" t="s">
        <v>147</v>
      </c>
      <c r="F437" s="29" t="s">
        <v>148</v>
      </c>
      <c r="G437" s="22">
        <v>45415</v>
      </c>
    </row>
    <row r="438" spans="1:7" ht="14.5" x14ac:dyDescent="0.35">
      <c r="A438" s="53">
        <f t="shared" si="6"/>
        <v>427</v>
      </c>
      <c r="B438" s="70" t="s">
        <v>1148</v>
      </c>
      <c r="C438" s="29" t="s">
        <v>145</v>
      </c>
      <c r="D438" s="48" t="s">
        <v>146</v>
      </c>
      <c r="E438" s="49" t="s">
        <v>147</v>
      </c>
      <c r="F438" s="29" t="s">
        <v>148</v>
      </c>
      <c r="G438" s="22">
        <v>45415</v>
      </c>
    </row>
    <row r="439" spans="1:7" ht="29" x14ac:dyDescent="0.35">
      <c r="A439" s="18">
        <f t="shared" si="6"/>
        <v>428</v>
      </c>
      <c r="B439" s="27" t="s">
        <v>1149</v>
      </c>
      <c r="C439" s="82" t="s">
        <v>240</v>
      </c>
      <c r="D439" s="87" t="s">
        <v>876</v>
      </c>
      <c r="E439" s="89" t="s">
        <v>877</v>
      </c>
      <c r="F439" s="58"/>
      <c r="G439" s="22">
        <v>45905</v>
      </c>
    </row>
    <row r="440" spans="1:7" x14ac:dyDescent="0.35">
      <c r="A440" s="18">
        <f t="shared" si="6"/>
        <v>429</v>
      </c>
      <c r="B440" s="19" t="s">
        <v>1150</v>
      </c>
      <c r="C440" s="63" t="s">
        <v>69</v>
      </c>
      <c r="D440" s="64" t="s">
        <v>49</v>
      </c>
      <c r="E440" s="55" t="s">
        <v>70</v>
      </c>
      <c r="F440" s="52"/>
      <c r="G440" s="22">
        <v>44133</v>
      </c>
    </row>
    <row r="441" spans="1:7" x14ac:dyDescent="0.35">
      <c r="A441" s="18">
        <f t="shared" si="6"/>
        <v>430</v>
      </c>
      <c r="B441" s="19" t="s">
        <v>1151</v>
      </c>
      <c r="C441" s="63" t="s">
        <v>69</v>
      </c>
      <c r="D441" s="64" t="s">
        <v>49</v>
      </c>
      <c r="E441" s="55" t="s">
        <v>70</v>
      </c>
      <c r="F441" s="52"/>
      <c r="G441" s="22">
        <v>44133</v>
      </c>
    </row>
    <row r="442" spans="1:7" x14ac:dyDescent="0.35">
      <c r="A442" s="18">
        <f t="shared" si="6"/>
        <v>431</v>
      </c>
      <c r="B442" s="19" t="s">
        <v>1152</v>
      </c>
      <c r="C442" s="54" t="s">
        <v>69</v>
      </c>
      <c r="D442" s="57" t="s">
        <v>49</v>
      </c>
      <c r="E442" s="55" t="s">
        <v>70</v>
      </c>
      <c r="F442" s="52"/>
      <c r="G442" s="22">
        <v>44133</v>
      </c>
    </row>
    <row r="443" spans="1:7" x14ac:dyDescent="0.35">
      <c r="A443" s="18">
        <f t="shared" si="6"/>
        <v>432</v>
      </c>
      <c r="B443" s="19" t="s">
        <v>1153</v>
      </c>
      <c r="C443" s="54" t="s">
        <v>69</v>
      </c>
      <c r="D443" s="57" t="s">
        <v>49</v>
      </c>
      <c r="E443" s="55" t="s">
        <v>70</v>
      </c>
      <c r="F443" s="52"/>
      <c r="G443" s="22">
        <v>44133</v>
      </c>
    </row>
    <row r="444" spans="1:7" x14ac:dyDescent="0.35">
      <c r="A444" s="18">
        <f t="shared" si="6"/>
        <v>433</v>
      </c>
      <c r="B444" s="19" t="s">
        <v>1154</v>
      </c>
      <c r="C444" s="54" t="s">
        <v>69</v>
      </c>
      <c r="D444" s="76" t="s">
        <v>49</v>
      </c>
      <c r="E444" s="51" t="s">
        <v>70</v>
      </c>
      <c r="F444" s="52"/>
      <c r="G444" s="22">
        <v>44133</v>
      </c>
    </row>
    <row r="445" spans="1:7" x14ac:dyDescent="0.35">
      <c r="A445" s="18">
        <f t="shared" si="6"/>
        <v>434</v>
      </c>
      <c r="B445" s="19" t="s">
        <v>1155</v>
      </c>
      <c r="C445" s="81" t="s">
        <v>69</v>
      </c>
      <c r="D445" s="64" t="s">
        <v>49</v>
      </c>
      <c r="E445" s="55" t="s">
        <v>70</v>
      </c>
      <c r="F445" s="52"/>
      <c r="G445" s="22">
        <v>44133</v>
      </c>
    </row>
    <row r="446" spans="1:7" x14ac:dyDescent="0.35">
      <c r="A446" s="18">
        <f t="shared" si="6"/>
        <v>435</v>
      </c>
      <c r="B446" s="19" t="s">
        <v>1156</v>
      </c>
      <c r="C446" s="67" t="s">
        <v>69</v>
      </c>
      <c r="D446" s="64" t="s">
        <v>49</v>
      </c>
      <c r="E446" s="55" t="s">
        <v>70</v>
      </c>
      <c r="F446" s="52"/>
      <c r="G446" s="22">
        <v>44133</v>
      </c>
    </row>
    <row r="447" spans="1:7" x14ac:dyDescent="0.35">
      <c r="A447" s="18">
        <f t="shared" si="6"/>
        <v>436</v>
      </c>
      <c r="B447" s="19" t="s">
        <v>1157</v>
      </c>
      <c r="C447" s="67" t="s">
        <v>69</v>
      </c>
      <c r="D447" s="86" t="s">
        <v>49</v>
      </c>
      <c r="E447" s="55" t="s">
        <v>70</v>
      </c>
      <c r="F447" s="52"/>
      <c r="G447" s="22">
        <v>44133</v>
      </c>
    </row>
    <row r="448" spans="1:7" x14ac:dyDescent="0.35">
      <c r="A448" s="18">
        <f t="shared" si="6"/>
        <v>437</v>
      </c>
      <c r="B448" s="19" t="s">
        <v>1158</v>
      </c>
      <c r="C448" s="67" t="s">
        <v>69</v>
      </c>
      <c r="D448" s="86" t="s">
        <v>49</v>
      </c>
      <c r="E448" s="55" t="s">
        <v>70</v>
      </c>
      <c r="F448" s="52"/>
      <c r="G448" s="22">
        <v>44133</v>
      </c>
    </row>
    <row r="449" spans="1:7" x14ac:dyDescent="0.35">
      <c r="A449" s="18">
        <f t="shared" si="6"/>
        <v>438</v>
      </c>
      <c r="B449" s="19" t="s">
        <v>1159</v>
      </c>
      <c r="C449" s="67" t="s">
        <v>69</v>
      </c>
      <c r="D449" s="86" t="s">
        <v>49</v>
      </c>
      <c r="E449" s="55" t="s">
        <v>70</v>
      </c>
      <c r="F449" s="52"/>
      <c r="G449" s="22">
        <v>44133</v>
      </c>
    </row>
    <row r="450" spans="1:7" x14ac:dyDescent="0.35">
      <c r="A450" s="18">
        <f t="shared" si="6"/>
        <v>439</v>
      </c>
      <c r="B450" s="19" t="s">
        <v>1160</v>
      </c>
      <c r="C450" s="67" t="s">
        <v>69</v>
      </c>
      <c r="D450" s="86" t="s">
        <v>49</v>
      </c>
      <c r="E450" s="55" t="s">
        <v>70</v>
      </c>
      <c r="F450" s="52"/>
      <c r="G450" s="22">
        <v>44133</v>
      </c>
    </row>
    <row r="451" spans="1:7" ht="57.5" x14ac:dyDescent="0.35">
      <c r="A451" s="18">
        <f t="shared" si="6"/>
        <v>440</v>
      </c>
      <c r="B451" s="19" t="s">
        <v>1161</v>
      </c>
      <c r="C451" s="67" t="s">
        <v>88</v>
      </c>
      <c r="D451" s="59" t="s">
        <v>222</v>
      </c>
      <c r="E451" s="55" t="s">
        <v>1162</v>
      </c>
      <c r="F451" s="52"/>
      <c r="G451" s="28" t="s">
        <v>224</v>
      </c>
    </row>
    <row r="452" spans="1:7" ht="69" x14ac:dyDescent="0.35">
      <c r="A452" s="18">
        <f t="shared" si="6"/>
        <v>441</v>
      </c>
      <c r="B452" s="19" t="s">
        <v>1163</v>
      </c>
      <c r="C452" s="67" t="s">
        <v>536</v>
      </c>
      <c r="D452" s="59" t="s">
        <v>222</v>
      </c>
      <c r="E452" s="55" t="s">
        <v>1164</v>
      </c>
      <c r="F452" s="52"/>
      <c r="G452" s="28" t="s">
        <v>224</v>
      </c>
    </row>
    <row r="453" spans="1:7" ht="46" x14ac:dyDescent="0.35">
      <c r="A453" s="18">
        <f t="shared" si="6"/>
        <v>442</v>
      </c>
      <c r="B453" s="19" t="s">
        <v>1165</v>
      </c>
      <c r="C453" s="80" t="s">
        <v>1166</v>
      </c>
      <c r="D453" s="60" t="s">
        <v>200</v>
      </c>
      <c r="E453" s="49" t="s">
        <v>1167</v>
      </c>
      <c r="F453" s="21" t="s">
        <v>1168</v>
      </c>
      <c r="G453" s="33" t="s">
        <v>203</v>
      </c>
    </row>
    <row r="454" spans="1:7" ht="34.5" x14ac:dyDescent="0.35">
      <c r="A454" s="18">
        <f t="shared" si="6"/>
        <v>443</v>
      </c>
      <c r="B454" s="56" t="s">
        <v>1169</v>
      </c>
      <c r="C454" s="51" t="s">
        <v>1170</v>
      </c>
      <c r="D454" s="88" t="s">
        <v>200</v>
      </c>
      <c r="E454" s="51" t="s">
        <v>1171</v>
      </c>
      <c r="F454" s="65" t="s">
        <v>1172</v>
      </c>
      <c r="G454" s="33" t="s">
        <v>203</v>
      </c>
    </row>
    <row r="455" spans="1:7" ht="34.5" x14ac:dyDescent="0.35">
      <c r="A455" s="18">
        <f t="shared" si="6"/>
        <v>444</v>
      </c>
      <c r="B455" s="56" t="s">
        <v>1173</v>
      </c>
      <c r="C455" s="55" t="s">
        <v>614</v>
      </c>
      <c r="D455" s="61" t="s">
        <v>200</v>
      </c>
      <c r="E455" s="55" t="s">
        <v>1174</v>
      </c>
      <c r="F455" s="65" t="s">
        <v>1175</v>
      </c>
      <c r="G455" s="33" t="s">
        <v>203</v>
      </c>
    </row>
    <row r="456" spans="1:7" ht="46" x14ac:dyDescent="0.35">
      <c r="A456" s="18">
        <f t="shared" si="6"/>
        <v>445</v>
      </c>
      <c r="B456" s="56" t="s">
        <v>1176</v>
      </c>
      <c r="C456" s="55" t="s">
        <v>1177</v>
      </c>
      <c r="D456" s="61" t="s">
        <v>200</v>
      </c>
      <c r="E456" s="55" t="s">
        <v>1178</v>
      </c>
      <c r="F456" s="58" t="s">
        <v>1179</v>
      </c>
      <c r="G456" s="33" t="s">
        <v>203</v>
      </c>
    </row>
    <row r="457" spans="1:7" ht="40.5" x14ac:dyDescent="0.35">
      <c r="A457" s="18">
        <f t="shared" si="6"/>
        <v>446</v>
      </c>
      <c r="B457" s="77" t="s">
        <v>1180</v>
      </c>
      <c r="C457" s="62" t="s">
        <v>1181</v>
      </c>
      <c r="D457" s="61" t="s">
        <v>851</v>
      </c>
      <c r="E457" s="62" t="s">
        <v>1182</v>
      </c>
      <c r="F457" s="90" t="s">
        <v>1183</v>
      </c>
      <c r="G457" s="28" t="s">
        <v>854</v>
      </c>
    </row>
    <row r="458" spans="1:7" x14ac:dyDescent="0.35">
      <c r="A458" s="18">
        <f t="shared" si="6"/>
        <v>447</v>
      </c>
      <c r="B458" s="56" t="s">
        <v>1184</v>
      </c>
      <c r="C458" s="54" t="s">
        <v>69</v>
      </c>
      <c r="D458" s="64" t="s">
        <v>49</v>
      </c>
      <c r="E458" s="55" t="s">
        <v>70</v>
      </c>
      <c r="F458" s="52"/>
      <c r="G458" s="22">
        <v>44133</v>
      </c>
    </row>
    <row r="459" spans="1:7" x14ac:dyDescent="0.35">
      <c r="A459" s="18">
        <f t="shared" si="6"/>
        <v>448</v>
      </c>
      <c r="B459" s="56" t="s">
        <v>1185</v>
      </c>
      <c r="C459" s="54" t="s">
        <v>69</v>
      </c>
      <c r="D459" s="64" t="s">
        <v>49</v>
      </c>
      <c r="E459" s="55" t="s">
        <v>70</v>
      </c>
      <c r="F459" s="52"/>
      <c r="G459" s="22">
        <v>44133</v>
      </c>
    </row>
    <row r="460" spans="1:7" x14ac:dyDescent="0.35">
      <c r="A460" s="18">
        <f t="shared" si="6"/>
        <v>449</v>
      </c>
      <c r="B460" s="56" t="s">
        <v>1186</v>
      </c>
      <c r="C460" s="54" t="s">
        <v>69</v>
      </c>
      <c r="D460" s="64" t="s">
        <v>49</v>
      </c>
      <c r="E460" s="55" t="s">
        <v>70</v>
      </c>
      <c r="F460" s="52"/>
      <c r="G460" s="22">
        <v>44133</v>
      </c>
    </row>
    <row r="461" spans="1:7" x14ac:dyDescent="0.35">
      <c r="A461" s="18">
        <f t="shared" si="6"/>
        <v>450</v>
      </c>
      <c r="B461" s="56" t="s">
        <v>1187</v>
      </c>
      <c r="C461" s="54" t="s">
        <v>69</v>
      </c>
      <c r="D461" s="64" t="s">
        <v>49</v>
      </c>
      <c r="E461" s="55" t="s">
        <v>70</v>
      </c>
      <c r="F461" s="52"/>
      <c r="G461" s="22"/>
    </row>
    <row r="462" spans="1:7" ht="34.5" x14ac:dyDescent="0.35">
      <c r="A462" s="18">
        <f t="shared" si="6"/>
        <v>451</v>
      </c>
      <c r="B462" s="56" t="s">
        <v>1188</v>
      </c>
      <c r="C462" s="55" t="s">
        <v>614</v>
      </c>
      <c r="D462" s="61" t="s">
        <v>200</v>
      </c>
      <c r="E462" s="55" t="s">
        <v>1189</v>
      </c>
      <c r="F462" s="65"/>
      <c r="G462" s="22">
        <v>45874</v>
      </c>
    </row>
  </sheetData>
  <sortState xmlns:xlrd2="http://schemas.microsoft.com/office/spreadsheetml/2017/richdata2" ref="A12:G402">
    <sortCondition ref="B11"/>
  </sortState>
  <mergeCells count="3">
    <mergeCell ref="C2:F2"/>
    <mergeCell ref="C3:F3"/>
    <mergeCell ref="C4:F4"/>
  </mergeCells>
  <hyperlinks>
    <hyperlink ref="B189" r:id="rId1" display="http://www.sag.cl/ambitos-de-accion/bagrada-hilaris-o-chinche-pintada" xr:uid="{00000000-0004-0000-0000-000000000000}"/>
  </hyperlinks>
  <printOptions verticalCentered="1"/>
  <pageMargins left="0.25" right="0.25" top="0.75" bottom="0.75" header="0.3" footer="0.3"/>
  <pageSetup scale="86" fitToHeight="0" orientation="portrait" r:id="rId2"/>
  <headerFooter>
    <oddFooter>&amp;CPágina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6149B-B50C-4E47-8EAD-EFE23A2A4337}">
  <dimension ref="A1"/>
  <sheetViews>
    <sheetView workbookViewId="0"/>
  </sheetViews>
  <sheetFormatPr baseColWidth="10" defaultColWidth="8.7265625"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53125" defaultRowHeight="14.5" x14ac:dyDescent="0.35"/>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53125" defaultRowHeight="14.5" x14ac:dyDescent="0.3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e5576b3-0cf2-4053-8b06-712c082af071">
      <Terms xmlns="http://schemas.microsoft.com/office/infopath/2007/PartnerControls"/>
    </lcf76f155ced4ddcb4097134ff3c332f>
    <TaxCatchAll xmlns="c03d2f83-215e-4be3-b8e9-fa8f97f93c9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10146A620CA044AA1ED343609AD59D8" ma:contentTypeVersion="15" ma:contentTypeDescription="Crear nuevo documento." ma:contentTypeScope="" ma:versionID="2d0093f487e580de4bdba6c31e06c54a">
  <xsd:schema xmlns:xsd="http://www.w3.org/2001/XMLSchema" xmlns:xs="http://www.w3.org/2001/XMLSchema" xmlns:p="http://schemas.microsoft.com/office/2006/metadata/properties" xmlns:ns2="6e5576b3-0cf2-4053-8b06-712c082af071" xmlns:ns3="c03d2f83-215e-4be3-b8e9-fa8f97f93c98" targetNamespace="http://schemas.microsoft.com/office/2006/metadata/properties" ma:root="true" ma:fieldsID="2dd5c241d93484d1164c1fc6026df3d0" ns2:_="" ns3:_="">
    <xsd:import namespace="6e5576b3-0cf2-4053-8b06-712c082af071"/>
    <xsd:import namespace="c03d2f83-215e-4be3-b8e9-fa8f97f93c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5576b3-0cf2-4053-8b06-712c082af0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3d2f83-215e-4be3-b8e9-fa8f97f93c9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dafa1db8-3958-4701-883f-9f6f7bbe9223}" ma:internalName="TaxCatchAll" ma:showField="CatchAllData" ma:web="c03d2f83-215e-4be3-b8e9-fa8f97f93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F4B815-4BDA-4088-8A0E-C4B4A2B6A624}">
  <ds:schemaRefs>
    <ds:schemaRef ds:uri="http://schemas.microsoft.com/office/2006/metadata/properties"/>
    <ds:schemaRef ds:uri="http://schemas.microsoft.com/office/infopath/2007/PartnerControls"/>
    <ds:schemaRef ds:uri="6e5576b3-0cf2-4053-8b06-712c082af071"/>
    <ds:schemaRef ds:uri="c03d2f83-215e-4be3-b8e9-fa8f97f93c98"/>
  </ds:schemaRefs>
</ds:datastoreItem>
</file>

<file path=customXml/itemProps2.xml><?xml version="1.0" encoding="utf-8"?>
<ds:datastoreItem xmlns:ds="http://schemas.openxmlformats.org/officeDocument/2006/customXml" ds:itemID="{D1B307B2-02BB-458D-B305-1E3E02959D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5576b3-0cf2-4053-8b06-712c082af071"/>
    <ds:schemaRef ds:uri="c03d2f83-215e-4be3-b8e9-fa8f97f93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24A24C-826A-43E6-B1AC-DC8A4D0463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Hoja1</vt:lpstr>
      <vt:lpstr>Hoja4</vt:lpstr>
      <vt:lpstr>Hoja2</vt:lpstr>
      <vt:lpstr>Hoja3</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sag;LMV</dc:creator>
  <cp:keywords/>
  <dc:description/>
  <cp:lastModifiedBy>Maria Paz Azocar R.</cp:lastModifiedBy>
  <cp:revision/>
  <dcterms:created xsi:type="dcterms:W3CDTF">2011-11-17T15:30:35Z</dcterms:created>
  <dcterms:modified xsi:type="dcterms:W3CDTF">2026-02-25T18:31:33Z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0x010100D10146A620CA044AA1ED343609AD59D8</vt:lpwstr>
  </property>
  <property fmtid="{D5CDD505-2E9C-101B-9397-08002B2CF9AE}" pid="3" name="MediaServiceImageTags">
    <vt:lpwstr/>
  </property>
</Properties>
</file>