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Aprobados'!$B$3:$D$667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<sst xmlns="http://schemas.openxmlformats.org/spreadsheetml/2006/main" count="8239" uniqueCount="110">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</sst>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85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M10" sqref="M10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632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1241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46157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tr">
        <f>IFERROR(VLOOKUP(E82,'SDP Aprobados'!$B$3:$C$1000,2,FALSE),"NO")</f>
        <v>SI</v>
      </c>
      <c r="J82" s="11"/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tr">
        <f>IFERROR(VLOOKUP(E83,'SDP Aprobados'!$B$3:$C$1000,2,FALSE),"NO")</f>
        <v>SI</v>
      </c>
      <c r="J83" s="11"/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tr">
        <f>IFERROR(VLOOKUP(E84,'SDP Aprobados'!$B$3:$C$1000,2,FALSE),"NO")</f>
        <v>SI</v>
      </c>
      <c r="J84" s="11"/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tr">
        <f>IFERROR(VLOOKUP(E87,'SDP Aprobados'!$B$3:$C$1000,2,FALSE),"NO")</f>
        <v>SI</v>
      </c>
      <c r="J87" s="11"/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tr">
        <f>IFERROR(VLOOKUP(E281,'SDP Aprobados'!$B$3:$C$1000,2,FALSE),"NO")</f>
        <v>SI</v>
      </c>
      <c r="J281" s="43"/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tr">
        <f>IFERROR(VLOOKUP(E936,'SDP Aprobados'!$B$3:$C$1000,2,FALSE),"NO")</f>
        <v>SI</v>
      </c>
      <c r="J936" s="46"/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46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tr">
        <f>IFERROR(VLOOKUP(E1272,'SDP Aprobados'!$B$3:$C$1000,2,FALSE),"NO")</f>
        <v>SI</v>
      </c>
      <c r="J1272" s="46"/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46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71</v>
      </c>
      <c r="J1490" s="43"/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46"/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tr">
        <f>IFERROR(VLOOKUP(E1609,'SDP Aprobados'!$B$3:$C$1000,2,FALSE),"NO")</f>
        <v>SI</v>
      </c>
      <c r="J1609" s="46"/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46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84" priority="91"/>
  </conditionalFormatting>
  <conditionalFormatting sqref="J9 I9:I1882">
    <cfRule type="containsText" dxfId="83" priority="89" operator="containsText" text="NO">
      <formula>NOT(ISERROR(SEARCH("NO",I9)))</formula>
    </cfRule>
    <cfRule type="cellIs" dxfId="82" priority="90" operator="equal">
      <formula>"SI"</formula>
    </cfRule>
  </conditionalFormatting>
  <conditionalFormatting sqref="K1:L2">
    <cfRule type="containsText" dxfId="81" priority="85" operator="containsText" text="NO">
      <formula>NOT(ISERROR(SEARCH("NO",K1)))</formula>
    </cfRule>
    <cfRule type="cellIs" dxfId="80" priority="86" operator="equal">
      <formula>"SI"</formula>
    </cfRule>
  </conditionalFormatting>
  <conditionalFormatting sqref="E819:E862">
    <cfRule type="duplicateValues" dxfId="79" priority="71"/>
  </conditionalFormatting>
  <conditionalFormatting sqref="E1247:E1251">
    <cfRule type="duplicateValues" dxfId="78" priority="72"/>
  </conditionalFormatting>
  <conditionalFormatting sqref="E863:E1246">
    <cfRule type="duplicateValues" dxfId="77" priority="73"/>
  </conditionalFormatting>
  <conditionalFormatting sqref="E1252:E1380">
    <cfRule type="duplicateValues" dxfId="76" priority="70"/>
  </conditionalFormatting>
  <conditionalFormatting sqref="E10:F10 E11:E759 F11:F1882">
    <cfRule type="duplicateValues" dxfId="75" priority="74"/>
  </conditionalFormatting>
  <conditionalFormatting sqref="E760:E818">
    <cfRule type="duplicateValues" dxfId="74" priority="75"/>
  </conditionalFormatting>
  <conditionalFormatting sqref="E10:F10 E11:E1380 F11:F1882">
    <cfRule type="duplicateValues" dxfId="73" priority="68"/>
    <cfRule type="duplicateValues" dxfId="72" priority="69"/>
  </conditionalFormatting>
  <conditionalFormatting sqref="E1381:E1526">
    <cfRule type="duplicateValues" dxfId="71" priority="67"/>
  </conditionalFormatting>
  <conditionalFormatting sqref="E1381:E1526">
    <cfRule type="duplicateValues" dxfId="70" priority="65"/>
    <cfRule type="duplicateValues" dxfId="69" priority="66"/>
  </conditionalFormatting>
  <conditionalFormatting sqref="E10:F10 E11:E1626 F11:F1882">
    <cfRule type="duplicateValues" dxfId="68" priority="76"/>
  </conditionalFormatting>
  <conditionalFormatting sqref="J755">
    <cfRule type="containsText" dxfId="67" priority="61" operator="containsText" text="NO">
      <formula>NOT(ISERROR(SEARCH("NO",J755)))</formula>
    </cfRule>
    <cfRule type="cellIs" dxfId="66" priority="62" operator="equal">
      <formula>"SI"</formula>
    </cfRule>
  </conditionalFormatting>
  <conditionalFormatting sqref="J1270">
    <cfRule type="containsText" dxfId="65" priority="59" operator="containsText" text="NO">
      <formula>NOT(ISERROR(SEARCH("NO",J1270)))</formula>
    </cfRule>
    <cfRule type="cellIs" dxfId="64" priority="60" operator="equal">
      <formula>"SI"</formula>
    </cfRule>
  </conditionalFormatting>
  <conditionalFormatting sqref="J916">
    <cfRule type="containsText" dxfId="63" priority="57" operator="containsText" text="NO">
      <formula>NOT(ISERROR(SEARCH("NO",J916)))</formula>
    </cfRule>
    <cfRule type="cellIs" dxfId="62" priority="58" operator="equal">
      <formula>"SI"</formula>
    </cfRule>
  </conditionalFormatting>
  <conditionalFormatting sqref="J367:J597 J599:J802 J804:J826">
    <cfRule type="containsText" dxfId="61" priority="55" operator="containsText" text="NO">
      <formula>NOT(ISERROR(SEARCH("NO",J367)))</formula>
    </cfRule>
    <cfRule type="cellIs" dxfId="60" priority="56" operator="equal">
      <formula>"SI"</formula>
    </cfRule>
  </conditionalFormatting>
  <conditionalFormatting sqref="J1604">
    <cfRule type="containsText" dxfId="59" priority="53" operator="containsText" text="NO">
      <formula>NOT(ISERROR(SEARCH("NO",J1604)))</formula>
    </cfRule>
    <cfRule type="cellIs" dxfId="58" priority="54" operator="equal">
      <formula>"SI"</formula>
    </cfRule>
  </conditionalFormatting>
  <conditionalFormatting sqref="J1494">
    <cfRule type="containsText" dxfId="57" priority="45" operator="containsText" text="NO">
      <formula>NOT(ISERROR(SEARCH("NO",J1494)))</formula>
    </cfRule>
    <cfRule type="cellIs" dxfId="56" priority="46" operator="equal">
      <formula>"SI"</formula>
    </cfRule>
  </conditionalFormatting>
  <conditionalFormatting sqref="J1888">
    <cfRule type="containsText" dxfId="55" priority="49" operator="containsText" text="NO">
      <formula>NOT(ISERROR(SEARCH("NO",J1888)))</formula>
    </cfRule>
    <cfRule type="cellIs" dxfId="54" priority="50" operator="equal">
      <formula>"SI"</formula>
    </cfRule>
  </conditionalFormatting>
  <conditionalFormatting sqref="J1496">
    <cfRule type="containsText" dxfId="53" priority="41" operator="containsText" text="NO">
      <formula>NOT(ISERROR(SEARCH("NO",J1496)))</formula>
    </cfRule>
    <cfRule type="cellIs" dxfId="52" priority="42" operator="equal">
      <formula>"SI"</formula>
    </cfRule>
  </conditionalFormatting>
  <conditionalFormatting sqref="J1495">
    <cfRule type="containsText" dxfId="51" priority="39" operator="containsText" text="NO">
      <formula>NOT(ISERROR(SEARCH("NO",J1495)))</formula>
    </cfRule>
    <cfRule type="cellIs" dxfId="50" priority="40" operator="equal">
      <formula>"SI"</formula>
    </cfRule>
  </conditionalFormatting>
  <conditionalFormatting sqref="J1027">
    <cfRule type="containsText" dxfId="49" priority="37" operator="containsText" text="NO">
      <formula>NOT(ISERROR(SEARCH("NO",J1027)))</formula>
    </cfRule>
    <cfRule type="cellIs" dxfId="48" priority="38" operator="equal">
      <formula>"SI"</formula>
    </cfRule>
  </conditionalFormatting>
  <conditionalFormatting sqref="J622">
    <cfRule type="containsText" dxfId="47" priority="35" operator="containsText" text="NO">
      <formula>NOT(ISERROR(SEARCH("NO",J622)))</formula>
    </cfRule>
    <cfRule type="cellIs" dxfId="46" priority="36" operator="equal">
      <formula>"SI"</formula>
    </cfRule>
  </conditionalFormatting>
  <conditionalFormatting sqref="J1490">
    <cfRule type="containsText" dxfId="45" priority="33" operator="containsText" text="NO">
      <formula>NOT(ISERROR(SEARCH("NO",J1490)))</formula>
    </cfRule>
    <cfRule type="cellIs" dxfId="44" priority="34" operator="equal">
      <formula>"SI"</formula>
    </cfRule>
  </conditionalFormatting>
  <conditionalFormatting sqref="J1257">
    <cfRule type="containsText" dxfId="43" priority="31" operator="containsText" text="NO">
      <formula>NOT(ISERROR(SEARCH("NO",J1257)))</formula>
    </cfRule>
    <cfRule type="cellIs" dxfId="42" priority="32" operator="equal">
      <formula>"SI"</formula>
    </cfRule>
  </conditionalFormatting>
  <conditionalFormatting sqref="J579">
    <cfRule type="containsText" dxfId="41" priority="29" operator="containsText" text="NO">
      <formula>NOT(ISERROR(SEARCH("NO",J579)))</formula>
    </cfRule>
    <cfRule type="cellIs" dxfId="40" priority="30" operator="equal">
      <formula>"SI"</formula>
    </cfRule>
  </conditionalFormatting>
  <conditionalFormatting sqref="J826">
    <cfRule type="containsText" dxfId="39" priority="27" operator="containsText" text="NO">
      <formula>NOT(ISERROR(SEARCH("NO",J826)))</formula>
    </cfRule>
    <cfRule type="cellIs" dxfId="38" priority="28" operator="equal">
      <formula>"SI"</formula>
    </cfRule>
  </conditionalFormatting>
  <conditionalFormatting sqref="J250:J311">
    <cfRule type="containsText" dxfId="37" priority="25" operator="containsText" text="NO">
      <formula>NOT(ISERROR(SEARCH("NO",J250)))</formula>
    </cfRule>
    <cfRule type="cellIs" dxfId="36" priority="26" operator="equal">
      <formula>"SI"</formula>
    </cfRule>
  </conditionalFormatting>
  <conditionalFormatting sqref="J1728:J1761">
    <cfRule type="containsText" dxfId="35" priority="23" operator="containsText" text="NO">
      <formula>NOT(ISERROR(SEARCH("NO",J1728)))</formula>
    </cfRule>
    <cfRule type="cellIs" dxfId="34" priority="24" operator="equal">
      <formula>"SI"</formula>
    </cfRule>
  </conditionalFormatting>
  <conditionalFormatting sqref="J1682">
    <cfRule type="containsText" dxfId="33" priority="21" operator="containsText" text="NO">
      <formula>NOT(ISERROR(SEARCH("NO",J1682)))</formula>
    </cfRule>
    <cfRule type="cellIs" dxfId="32" priority="22" operator="equal">
      <formula>"SI"</formula>
    </cfRule>
  </conditionalFormatting>
  <conditionalFormatting sqref="J864">
    <cfRule type="containsText" dxfId="31" priority="19" operator="containsText" text="NO">
      <formula>NOT(ISERROR(SEARCH("NO",J864)))</formula>
    </cfRule>
    <cfRule type="cellIs" dxfId="30" priority="20" operator="equal">
      <formula>"SI"</formula>
    </cfRule>
  </conditionalFormatting>
  <conditionalFormatting sqref="J598">
    <cfRule type="containsText" dxfId="29" priority="17" operator="containsText" text="NO">
      <formula>NOT(ISERROR(SEARCH("NO",J598)))</formula>
    </cfRule>
    <cfRule type="cellIs" dxfId="28" priority="18" operator="equal">
      <formula>"SI"</formula>
    </cfRule>
  </conditionalFormatting>
  <conditionalFormatting sqref="J174">
    <cfRule type="containsText" dxfId="27" priority="15" operator="containsText" text="NO">
      <formula>NOT(ISERROR(SEARCH("NO",J174)))</formula>
    </cfRule>
    <cfRule type="cellIs" dxfId="26" priority="16" operator="equal">
      <formula>"SI"</formula>
    </cfRule>
  </conditionalFormatting>
  <conditionalFormatting sqref="J803">
    <cfRule type="containsText" dxfId="25" priority="13" operator="containsText" text="NO">
      <formula>NOT(ISERROR(SEARCH("NO",J803)))</formula>
    </cfRule>
    <cfRule type="cellIs" dxfId="24" priority="14" operator="equal">
      <formula>"SI"</formula>
    </cfRule>
  </conditionalFormatting>
  <conditionalFormatting sqref="J1077">
    <cfRule type="containsText" dxfId="23" priority="11" operator="containsText" text="NO">
      <formula>NOT(ISERROR(SEARCH("NO",J1077)))</formula>
    </cfRule>
    <cfRule type="cellIs" dxfId="22" priority="12" operator="equal">
      <formula>"SI"</formula>
    </cfRule>
  </conditionalFormatting>
  <conditionalFormatting sqref="J1210">
    <cfRule type="containsText" dxfId="21" priority="9" operator="containsText" text="NO">
      <formula>NOT(ISERROR(SEARCH("NO",J1210)))</formula>
    </cfRule>
    <cfRule type="cellIs" dxfId="20" priority="10" operator="equal">
      <formula>"SI"</formula>
    </cfRule>
  </conditionalFormatting>
  <conditionalFormatting sqref="J1296">
    <cfRule type="containsText" dxfId="19" priority="7" operator="containsText" text="NO">
      <formula>NOT(ISERROR(SEARCH("NO",J1296)))</formula>
    </cfRule>
    <cfRule type="cellIs" dxfId="18" priority="8" operator="equal">
      <formula>"SI"</formula>
    </cfRule>
  </conditionalFormatting>
  <conditionalFormatting sqref="J1545">
    <cfRule type="containsText" dxfId="17" priority="5" operator="containsText" text="NO">
      <formula>NOT(ISERROR(SEARCH("NO",J1545)))</formula>
    </cfRule>
    <cfRule type="cellIs" dxfId="16" priority="6" operator="equal">
      <formula>"SI"</formula>
    </cfRule>
  </conditionalFormatting>
  <conditionalFormatting sqref="J1310">
    <cfRule type="containsText" dxfId="15" priority="3" operator="containsText" text="NO">
      <formula>NOT(ISERROR(SEARCH("NO",J1310)))</formula>
    </cfRule>
    <cfRule type="cellIs" dxfId="14" priority="4" operator="equal">
      <formula>"SI"</formula>
    </cfRule>
  </conditionalFormatting>
  <conditionalFormatting sqref="J1533">
    <cfRule type="containsText" dxfId="13" priority="1" operator="containsText" text="NO">
      <formula>NOT(ISERROR(SEARCH("NO",J1533)))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topLeftCell="A622" workbookViewId="0">
      <selection activeCell="B651" sqref="B651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46157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45057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46938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63510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58542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58541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58546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47315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54505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54530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46940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54531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54537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58236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58269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46945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52040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52039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52047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46939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46935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47319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47321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47322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47323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51399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51400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59445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51412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51413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51414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51415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47769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54452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54536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54551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47860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60835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60870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60872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47770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47830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60874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60875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60917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60879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47862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47863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47865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47866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47867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60918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50081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51909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51907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51908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51922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51924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51925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51926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47791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47793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52442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52444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52445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52446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47879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63759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63760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65024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65025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65160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65161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64903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65042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65090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65005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64971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62825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64969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64970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65001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65059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62843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62865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64817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64778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65033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65034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65070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63077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62782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63075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63076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64816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64820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64821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64823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64996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65054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65055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65139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65152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65155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62728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62721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65103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65144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65183</v>
      </c>
      <c r="C127" s="5" t="s">
        <v>71</v>
      </c>
      <c r="D127" s="14" t="e">
        <f>VLOOKUP(B127,'SDP INSCRITOS'!$E$9:$J$1882,2,FALSE)</f>
        <v>#N/A</v>
      </c>
    </row>
    <row r="128" spans="1:4" x14ac:dyDescent="0.2">
      <c r="A128">
        <v>125</v>
      </c>
      <c r="B128" s="32">
        <v>62857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62858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51205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65020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62855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65151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65244</v>
      </c>
      <c r="C134" s="5" t="s">
        <v>71</v>
      </c>
      <c r="D134" s="14" t="e">
        <f>VLOOKUP(B134,'SDP INSCRITOS'!$E$9:$J$1882,2,FALSE)</f>
        <v>#N/A</v>
      </c>
    </row>
    <row r="135" spans="1:4" x14ac:dyDescent="0.2">
      <c r="A135">
        <v>132</v>
      </c>
      <c r="B135" s="32">
        <v>62834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62784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62785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65069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62818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62819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62705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65075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65076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65093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62817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62827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64818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64819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65218</v>
      </c>
      <c r="C149" s="5" t="s">
        <v>71</v>
      </c>
      <c r="D149" s="14" t="e">
        <f>VLOOKUP(B149,'SDP INSCRITOS'!$E$9:$J$1882,2,FALSE)</f>
        <v>#N/A</v>
      </c>
    </row>
    <row r="150" spans="1:4" x14ac:dyDescent="0.2">
      <c r="A150">
        <v>147</v>
      </c>
      <c r="B150" s="32">
        <v>65219</v>
      </c>
      <c r="C150" s="5" t="s">
        <v>71</v>
      </c>
      <c r="D150" s="14" t="e">
        <f>VLOOKUP(B150,'SDP INSCRITOS'!$E$9:$J$1882,2,FALSE)</f>
        <v>#N/A</v>
      </c>
    </row>
    <row r="151" spans="1:4" x14ac:dyDescent="0.2">
      <c r="A151">
        <v>148</v>
      </c>
      <c r="B151" s="32">
        <v>63127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63764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62764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65083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65072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64824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64825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64917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65175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62823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65030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65031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51218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49485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49486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49488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49327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64918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65078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49257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58216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49304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49305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49306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49454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58340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49258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49344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49369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49413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49415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49416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49418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49458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49497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49498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49499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49328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49330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49363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49365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49389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49417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62792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65056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65057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65200</v>
      </c>
      <c r="C197" s="5" t="s">
        <v>71</v>
      </c>
      <c r="D197" s="14" t="e">
        <f>VLOOKUP(B197,'SDP INSCRITOS'!$E$9:$J$1882,2,FALSE)</f>
        <v>#N/A</v>
      </c>
    </row>
    <row r="198" spans="1:4" x14ac:dyDescent="0.2">
      <c r="A198">
        <v>195</v>
      </c>
      <c r="B198" s="32">
        <v>49292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49295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49412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62713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62714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65019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65022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65145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65146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65147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65148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65149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65150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65249</v>
      </c>
      <c r="C211" s="5" t="s">
        <v>71</v>
      </c>
      <c r="D211" s="14" t="e">
        <f>VLOOKUP(B211,'SDP INSCRITOS'!$E$9:$J$1882,2,FALSE)</f>
        <v>#N/A</v>
      </c>
    </row>
    <row r="212" spans="1:4" x14ac:dyDescent="0.2">
      <c r="A212">
        <v>209</v>
      </c>
      <c r="B212" s="32">
        <v>62991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62992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62696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62697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62698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63748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65256</v>
      </c>
      <c r="C218" s="5" t="s">
        <v>71</v>
      </c>
      <c r="D218" s="14" t="e">
        <f>VLOOKUP(B218,'SDP INSCRITOS'!$E$9:$J$1882,2,FALSE)</f>
        <v>#N/A</v>
      </c>
    </row>
    <row r="219" spans="1:4" x14ac:dyDescent="0.2">
      <c r="A219">
        <v>216</v>
      </c>
      <c r="B219" s="32">
        <v>62820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65104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65106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65110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65111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64982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65243</v>
      </c>
      <c r="C225" s="5" t="s">
        <v>71</v>
      </c>
      <c r="D225" s="14" t="e">
        <f>VLOOKUP(B225,'SDP INSCRITOS'!$E$9:$J$1882,2,FALSE)</f>
        <v>#N/A</v>
      </c>
    </row>
    <row r="226" spans="1:4" x14ac:dyDescent="0.2">
      <c r="A226">
        <v>223</v>
      </c>
      <c r="B226" s="32">
        <v>62710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62802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62708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62709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50005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53760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62775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65080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62722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63014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62695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64814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65037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65038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65039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65114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62707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65115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62719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62717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62718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62660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62661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50640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62930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50637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50715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50777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58338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50636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50782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65116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65153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65216</v>
      </c>
      <c r="C259" s="5" t="s">
        <v>71</v>
      </c>
      <c r="D259" s="14" t="e">
        <f>VLOOKUP(B259,'SDP INSCRITOS'!$E$9:$J$1882,2,FALSE)</f>
        <v>#N/A</v>
      </c>
    </row>
    <row r="260" spans="1:4" x14ac:dyDescent="0.2">
      <c r="A260">
        <v>257</v>
      </c>
      <c r="B260" s="32">
        <v>50638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50641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58322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58342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50800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65002</v>
      </c>
      <c r="C265" s="5" t="s">
        <v>71</v>
      </c>
      <c r="D265" s="14" t="str">
        <f>VLOOKUP(B265,'SDP INSCRITOS'!$E$9:$J$1882,2,FALSE)</f>
        <v>SI</v>
      </c>
    </row>
    <row r="266" spans="1:4" x14ac:dyDescent="0.2">
      <c r="A266">
        <v>263</v>
      </c>
      <c r="B266" s="32">
        <v>65004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65049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65260</v>
      </c>
      <c r="C268" s="5" t="s">
        <v>71</v>
      </c>
      <c r="D268" s="14" t="e">
        <f>VLOOKUP(B268,'SDP INSCRITOS'!$E$9:$J$1882,2,FALSE)</f>
        <v>#N/A</v>
      </c>
    </row>
    <row r="269" spans="1:4" x14ac:dyDescent="0.2">
      <c r="A269">
        <v>266</v>
      </c>
      <c r="B269" s="32">
        <v>50639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65261</v>
      </c>
      <c r="C270" s="5" t="s">
        <v>71</v>
      </c>
      <c r="D270" s="14" t="e">
        <f>VLOOKUP(B270,'SDP INSCRITOS'!$E$9:$J$1882,2,FALSE)</f>
        <v>#N/A</v>
      </c>
    </row>
    <row r="271" spans="1:4" x14ac:dyDescent="0.2">
      <c r="A271">
        <v>268</v>
      </c>
      <c r="B271" s="32">
        <v>50643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50708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50709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53719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53725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53727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53728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64984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64985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64986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64987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64988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65154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51240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51438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51457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51977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51989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51995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51996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51254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51313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51325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51345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51346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51369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51378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51395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51420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58377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51320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51385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51468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51929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51930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51975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51976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52013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52016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52027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52034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52036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51281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51284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51347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51461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51903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52041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52042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52046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52048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51301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51302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51303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51304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51305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51306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51307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51308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51446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51447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51259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51260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51261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51298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51327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51371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63762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63768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63769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60678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60725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58418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58520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62605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58544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58545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60622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60632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60633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60634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60771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60773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60774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60787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60791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60792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60803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60804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60824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60829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60831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60832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60833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60894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61062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57146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65079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61084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53914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53915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53917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54567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60630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60659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60660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60661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60662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60673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60750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60763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60764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60765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60766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60775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60837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60907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60910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61045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61058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61060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60679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60882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60883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61067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61148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61173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53839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53840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53842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59284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59285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54439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62425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56772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60903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62385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58330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58462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58510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58511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60922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62606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62426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62436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62601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63511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63512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52460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52461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58373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58374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62726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62787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62789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52480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59287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59288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59289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54470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54471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54472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60873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60869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60871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64914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64983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65026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58519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65027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65028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65029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65040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53722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53723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59357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59361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52167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65012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65014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65041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65043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65044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65045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65051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65060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65061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65063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65182</v>
      </c>
      <c r="C459" s="5" t="s">
        <v>71</v>
      </c>
      <c r="D459" s="14" t="e">
        <f>VLOOKUP(B459,'SDP INSCRITOS'!$E$9:$J$1882,2,FALSE)</f>
        <v>#N/A</v>
      </c>
    </row>
    <row r="460" spans="1:4" x14ac:dyDescent="0.2">
      <c r="A460">
        <v>457</v>
      </c>
      <c r="B460" s="32">
        <v>58270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58272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58274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58275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58530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56773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53778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53779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53780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63118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59339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58278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59112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59113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62745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62776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56779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65217</v>
      </c>
      <c r="C477" s="5" t="s">
        <v>71</v>
      </c>
      <c r="D477" s="14" t="e">
        <f>VLOOKUP(B477,'SDP INSCRITOS'!$E$9:$J$1882,2,FALSE)</f>
        <v>#N/A</v>
      </c>
    </row>
    <row r="478" spans="1:5" x14ac:dyDescent="0.2">
      <c r="A478">
        <v>475</v>
      </c>
      <c r="B478" s="32">
        <v>64910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51406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59286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60818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60925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62826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56774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56775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56780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54007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57120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57121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58540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59427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59458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59320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59322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59326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59327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58279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58369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58518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54521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54522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54523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64959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62603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54506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59106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59108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59109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59110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59111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55235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61063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61092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61093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58217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58273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58419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58421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58424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58433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57119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58423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59323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59343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59345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52002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65023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65032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65036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65071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65132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56783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56887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56888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56890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58628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58629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58630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60785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60782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60783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60784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60793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60794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60797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60799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60801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60802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60809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52536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59069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59070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59071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59039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59072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59073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59313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56789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56815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60637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60655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60657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60788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60826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60877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60901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60893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61083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52729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59252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59253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59255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59360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59346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59356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59358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59425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59453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62607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53702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62430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65064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65065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65156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65157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59281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59282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62609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62612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54541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52441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60896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60897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60898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52462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60904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60913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60914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60915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61969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62613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54008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54435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54562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54563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54554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61131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61132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61133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61142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61143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52427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62596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52070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61129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61130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62744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54436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65158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65159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65281</v>
      </c>
      <c r="C621" s="5" t="s">
        <v>71</v>
      </c>
      <c r="D621" s="14" t="e">
        <f>VLOOKUP(B621,'SDP INSCRITOS'!$E$9:$J$1882,2,FALSE)</f>
        <v>#N/A</v>
      </c>
    </row>
    <row r="622" spans="1:4" x14ac:dyDescent="0.2">
      <c r="A622">
        <v>619</v>
      </c>
      <c r="B622" s="5">
        <v>62598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60635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60723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60724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60976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62885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51344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58327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62611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58559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58560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58561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58562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58594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60928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5">
        <v>60931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62608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62614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65105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65192</v>
      </c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>
        <v>49284</v>
      </c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>
        <v>56889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60805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5">
        <v>60806</v>
      </c>
      <c r="C645" s="38" t="s">
        <v>71</v>
      </c>
      <c r="D645" s="14" t="str">
        <f>VLOOKUP(B645,'SDP INSCRITOS'!$E$9:$J$1882,2,FALSE)</f>
        <v>SI</v>
      </c>
    </row>
    <row r="646" spans="1:5" x14ac:dyDescent="0.2">
      <c r="A646" s="37">
        <v>643</v>
      </c>
      <c r="B646" s="5">
        <v>61047</v>
      </c>
      <c r="C646" s="38" t="s">
        <v>71</v>
      </c>
      <c r="D646" s="14" t="str">
        <f>VLOOKUP(B646,'SDP INSCRITOS'!$E$9:$J$1882,2,FALSE)</f>
        <v>SI</v>
      </c>
    </row>
    <row r="647" spans="1:5" x14ac:dyDescent="0.2">
      <c r="A647">
        <v>644</v>
      </c>
      <c r="B647" s="5">
        <v>61049</v>
      </c>
      <c r="C647" s="38" t="s">
        <v>71</v>
      </c>
      <c r="D647" s="14" t="str">
        <f>VLOOKUP(B647,'SDP INSCRITOS'!$E$9:$J$1882,2,FALSE)</f>
        <v>SI</v>
      </c>
    </row>
    <row r="648" spans="1:5" x14ac:dyDescent="0.2">
      <c r="A648">
        <v>645</v>
      </c>
      <c r="B648" s="5">
        <v>61051</v>
      </c>
      <c r="C648" s="38" t="s">
        <v>71</v>
      </c>
      <c r="D648" s="14" t="str">
        <f>VLOOKUP(B648,'SDP INSCRITOS'!$E$9:$J$1882,2,FALSE)</f>
        <v>SI</v>
      </c>
    </row>
    <row r="649" spans="1:5" x14ac:dyDescent="0.2">
      <c r="A649" s="37">
        <v>646</v>
      </c>
      <c r="B649" s="5">
        <v>61052</v>
      </c>
      <c r="C649" s="38" t="s">
        <v>71</v>
      </c>
      <c r="D649" s="14" t="str">
        <f>VLOOKUP(B649,'SDP INSCRITOS'!$E$9:$J$1882,2,FALSE)</f>
        <v>SI</v>
      </c>
    </row>
    <row r="650" spans="1:5" x14ac:dyDescent="0.2">
      <c r="A650">
        <v>647</v>
      </c>
      <c r="B650" s="5">
        <v>61053</v>
      </c>
      <c r="C650" s="38" t="s">
        <v>71</v>
      </c>
      <c r="D650" s="14" t="str">
        <f>VLOOKUP(B650,'SDP INSCRITOS'!$E$9:$J$1882,2,FALSE)</f>
        <v>SI</v>
      </c>
    </row>
    <row r="651" spans="1:5" x14ac:dyDescent="0.2">
      <c r="A651" s="12">
        <v>648</v>
      </c>
      <c r="B651" s="13">
        <v>61066</v>
      </c>
      <c r="C651" s="13" t="s">
        <v>71</v>
      </c>
      <c r="D651" s="48" t="str">
        <f>VLOOKUP(B651,'SDP INSCRITOS'!$E$9:$J$1882,2,FALSE)</f>
        <v>SI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67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2026-05-15T14:38:18Z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