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gustavo.alvarez\Desktop\Paso\"/>
    </mc:Choice>
  </mc:AlternateContent>
  <bookViews>
    <workbookView xWindow="0" yWindow="0" windowWidth="9840" windowHeight="3015" tabRatio="790"/>
  </bookViews>
  <sheets>
    <sheet name="ARGENTINA-BOVINOS" sheetId="5" r:id="rId1"/>
    <sheet name="ARGENTINA-AVES" sheetId="1" r:id="rId2"/>
    <sheet name="ARGENTINA-OVINOS" sheetId="3" r:id="rId3"/>
    <sheet name="ARGENTINA-LÁCTEOS" sheetId="2" r:id="rId4"/>
    <sheet name="ARGENTINA-GENÉTICA" sheetId="4" r:id="rId5"/>
    <sheet name="ARGENTINA-HUEVOS" sheetId="6" r:id="rId6"/>
  </sheets>
  <definedNames>
    <definedName name="_xlnm._FilterDatabase" localSheetId="1" hidden="1">'ARGENTINA-AVES'!$B$8:$M$26</definedName>
    <definedName name="_xlnm._FilterDatabase" localSheetId="0" hidden="1">'ARGENTINA-BOVINOS'!$B$8:$M$46</definedName>
    <definedName name="_xlnm._FilterDatabase" localSheetId="5" hidden="1">'ARGENTINA-HUEVOS'!$B$8:$L$8</definedName>
    <definedName name="_xlnm._FilterDatabase" localSheetId="3" hidden="1">'ARGENTINA-LÁCTEOS'!$B$8:$M$54</definedName>
    <definedName name="_xlnm._FilterDatabase" localSheetId="2" hidden="1">'ARGENTINA-OVINOS'!$B$3:$M$75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5" l="1"/>
</calcChain>
</file>

<file path=xl/sharedStrings.xml><?xml version="1.0" encoding="utf-8"?>
<sst xmlns="http://schemas.openxmlformats.org/spreadsheetml/2006/main" count="1106" uniqueCount="700">
  <si>
    <t>ESTABLECIMIENTOS PECUARIOS HABILITADOS PARA LA IMPORTACIÓN</t>
  </si>
  <si>
    <t>PAÍS:</t>
  </si>
  <si>
    <t>ARGENTINA</t>
  </si>
  <si>
    <t>PRODUCTOS DE CONSUMO HUMANO</t>
  </si>
  <si>
    <t>ACTIVIDAD:</t>
  </si>
  <si>
    <t>BOVINOS</t>
  </si>
  <si>
    <t xml:space="preserve">AUTORIDAD COMPETENTE: </t>
  </si>
  <si>
    <t>SENASA</t>
  </si>
  <si>
    <t>FECHA ACTUALIZACIÓN:</t>
  </si>
  <si>
    <t>Esta lista se actualiza permanentemente. La fecha señalada refleja el último cambio oficial de los datos que contiene; después de esta fecha no se ha ingresado información nueva al SAG.</t>
  </si>
  <si>
    <t>ESTABLECIMIENTO</t>
  </si>
  <si>
    <t>N° OFICIAL</t>
  </si>
  <si>
    <t>TIPO DE ESTABLECIMIENTO</t>
  </si>
  <si>
    <t>PRODUCTO</t>
  </si>
  <si>
    <t>DIRECCIÓN</t>
  </si>
  <si>
    <t>REPRESENTANTE LEGAL</t>
  </si>
  <si>
    <t>TELÉFONO</t>
  </si>
  <si>
    <t>CORREO ELECTRÓNICO</t>
  </si>
  <si>
    <t>FECHA DE INSCRIPCIÓN</t>
  </si>
  <si>
    <t>FECHA MODIFICACIÓN</t>
  </si>
  <si>
    <t xml:space="preserve">N° RESOLUCIÓN </t>
  </si>
  <si>
    <t>FECHA DE VIGENCIA</t>
  </si>
  <si>
    <t>La Anónima (Ex El Salto) Sociedad Anónima Importadora y Exportadora Patagonia</t>
  </si>
  <si>
    <t>189</t>
  </si>
  <si>
    <t>Faena, desposte y frigorífico</t>
  </si>
  <si>
    <t>Carne bovina sin hueso enfriada y congelada</t>
  </si>
  <si>
    <t>Ruta 191, Km. 94,5 - Salto / Buenos Aires</t>
  </si>
  <si>
    <t>Facundo Durañona</t>
  </si>
  <si>
    <t>54 2474 431770</t>
  </si>
  <si>
    <t>7900/2017</t>
  </si>
  <si>
    <t>Quickfood S.A.</t>
  </si>
  <si>
    <t>Faena, desposte, frigorífico y procesadora de hamburguesas</t>
  </si>
  <si>
    <t xml:space="preserve">Carne bovina sin hueso enfriada y congelada. Hamburguesas congeladas </t>
  </si>
  <si>
    <t>Avda. Jorge Ortiz N° 2653, San Jorge / Santa Fe</t>
  </si>
  <si>
    <t>Osvaldo Vigil</t>
  </si>
  <si>
    <t>54 3406440128</t>
  </si>
  <si>
    <t>1. 7900/2017 
2. 708/2018</t>
  </si>
  <si>
    <t>Arre Beef S.A.</t>
  </si>
  <si>
    <t>Desposte y frigorífico</t>
  </si>
  <si>
    <t>Las Garzas s/n entre Sarmiento y Las Heras, Belén de Escobar / Buenos Aires</t>
  </si>
  <si>
    <t>Hugo Borrell</t>
  </si>
  <si>
    <t>54 11 52458409</t>
  </si>
  <si>
    <t>4972/2017</t>
  </si>
  <si>
    <t>Frigorífico Regional Industrias Alimenticias Reconquista S.A. (Friar S.A.)</t>
  </si>
  <si>
    <t>Faena, desposte, frigorífico y procesado</t>
  </si>
  <si>
    <t>Carne bovina sin hueso enfriada y congelada, Hamburguesas y Medallones crudos congelados de bovino</t>
  </si>
  <si>
    <t>Hipólito Irigoyen N° 298, Reconquista / Santa Fe</t>
  </si>
  <si>
    <t>Cristian Padoan V.</t>
  </si>
  <si>
    <t>54 -3482-438286</t>
  </si>
  <si>
    <t>Coto Centro Integral de Comercialización Sociedad Anónima (Ex-Mattievich S.A.)</t>
  </si>
  <si>
    <t>Lamadrid y Pedernera, Rosario / Santa Fe</t>
  </si>
  <si>
    <t>Jorge Torelli</t>
  </si>
  <si>
    <t>54 341 4629300</t>
  </si>
  <si>
    <t>Compañía Bernal S.A.</t>
  </si>
  <si>
    <t>Carne bovina sin hueso enfriada
Carne bovina sin hueso congelada</t>
  </si>
  <si>
    <t>Comandante Franco 4901, Bernal / Buenos Aires</t>
  </si>
  <si>
    <t>Mariana Vucetich</t>
  </si>
  <si>
    <t>(54)11-6311-6500</t>
  </si>
  <si>
    <t>mariana_vucetich@ciaber.com</t>
  </si>
  <si>
    <t>99/2023</t>
  </si>
  <si>
    <t xml:space="preserve">Arre Beef S.A. </t>
  </si>
  <si>
    <t>Calle Río Paraná N° 901, Pérez Millán / Buenos Aires</t>
  </si>
  <si>
    <t>54 3329 492051</t>
  </si>
  <si>
    <t>SOCIEDAD ANONIMA CARNES PAMPEANAS S.A.</t>
  </si>
  <si>
    <t>Ruta Nacional N° 5, Km. 598,2 Santa Rosa / La Pampa</t>
  </si>
  <si>
    <t>Ramiro Báez</t>
  </si>
  <si>
    <t>02954-452200</t>
  </si>
  <si>
    <t>Frigorífico Alberdi S.A.</t>
  </si>
  <si>
    <t>Ruta provincial 11, Km. 9,5, Oro Verde / Entre Ríos</t>
  </si>
  <si>
    <t>Stella Maris</t>
  </si>
  <si>
    <t>54-343-4975070</t>
  </si>
  <si>
    <t>Frigorífico Bermejo S.A.</t>
  </si>
  <si>
    <t>Carne bovina sin hueso enfriada</t>
  </si>
  <si>
    <t>Ruta provincial N° 5 Km. 1, Pichanal, Oran / Salta</t>
  </si>
  <si>
    <t>Ing. Flavia G. Royón</t>
  </si>
  <si>
    <t>54-387-5325362</t>
  </si>
  <si>
    <t>EDGAR A. CIRIBÉ S.A.</t>
  </si>
  <si>
    <t>San Martín N° 629, General Lagos / Santa Fe</t>
  </si>
  <si>
    <t>Hernán Ciribé</t>
  </si>
  <si>
    <t>54 3402 490020</t>
  </si>
  <si>
    <t>Frigorífico Forres Beltrán S.A.</t>
  </si>
  <si>
    <t>Ruta Nacional Nº 34, Km. 698,5, Forres / Santiago del Estero</t>
  </si>
  <si>
    <t>Ricardo Schiavoni</t>
  </si>
  <si>
    <t>5411-0385 490 2352</t>
  </si>
  <si>
    <t>GUAICOS S.A.I.C.I.F.</t>
  </si>
  <si>
    <t>1838</t>
  </si>
  <si>
    <t>Osvaldo Cruz 3047,  Ciudad Autónoma / Buenos Aires</t>
  </si>
  <si>
    <t>Hernán Daniel Campisi</t>
  </si>
  <si>
    <t>4303-1505 / 06 / 07</t>
  </si>
  <si>
    <t>Frigorífico Gorina S.A.I.C.</t>
  </si>
  <si>
    <t>2025</t>
  </si>
  <si>
    <t>Calle 501 s/n, Joaquín Gorina, La Plata/ Buenos Aires</t>
  </si>
  <si>
    <t>Claudio Mario Rodriguez</t>
  </si>
  <si>
    <t>+54 9 221 478 0110</t>
  </si>
  <si>
    <t>Coto Centro Integral de Comercialización S.A.</t>
  </si>
  <si>
    <t>2629</t>
  </si>
  <si>
    <t>Jose Enrique Rodó N° 6615, Buenos Aires/ Buenos Aires</t>
  </si>
  <si>
    <t>Oscar Franco</t>
  </si>
  <si>
    <t>54 11 4686 1881</t>
  </si>
  <si>
    <t>Frigorífico Logros S.A.</t>
  </si>
  <si>
    <t>4069</t>
  </si>
  <si>
    <t>Carne bovina y bubalina sin hueso enfriada y/o congelada</t>
  </si>
  <si>
    <t>Camino San José y Ruta Nacional 9, Río Segundo/ Córdoba</t>
  </si>
  <si>
    <t>Fernanda Espinoza</t>
  </si>
  <si>
    <t>03572-425418 /425235/423748</t>
  </si>
  <si>
    <t>S A Importadora Y
Exportadora De La Patagonia.</t>
  </si>
  <si>
    <t>Ruta Provincial 101, Km. 70, Speluzzi / La Pampa</t>
  </si>
  <si>
    <t>Federico Muñoz</t>
  </si>
  <si>
    <t>02302 422587</t>
  </si>
  <si>
    <t>FRIMSA S.A.</t>
  </si>
  <si>
    <t>San Isidro y Jujuy s/n, Escobar / Buenos Aires</t>
  </si>
  <si>
    <t>Federico Vilariño</t>
  </si>
  <si>
    <t>54-348-4425025</t>
  </si>
  <si>
    <t>708/2018</t>
  </si>
  <si>
    <t>SWIFT Argentina S.A</t>
  </si>
  <si>
    <t>Faena, desposte, frigorífico y procesados</t>
  </si>
  <si>
    <t>Carne bovina sin hueso enfriada y congelada. Hamburguesas de bovino.</t>
  </si>
  <si>
    <t>Avenida Juan D. Perón s/n, Villa Gobernador Gálvez / Santa Fé</t>
  </si>
  <si>
    <t>Eduardo D. Sanjurjo</t>
  </si>
  <si>
    <t>+54 341 702 7200</t>
  </si>
  <si>
    <t>1927/2018</t>
  </si>
  <si>
    <t>Frigorífico Rioplatense S.A.I.C.I.F.</t>
  </si>
  <si>
    <t>Faena, desposte, frigorífico</t>
  </si>
  <si>
    <t>Carne bovina sin hueso enfriada y congelada.</t>
  </si>
  <si>
    <t>Av. de los Constituyentes N° 2499, General Pacheco / Buenos Aires</t>
  </si>
  <si>
    <t>Gaston Lavié</t>
  </si>
  <si>
    <t>54 11 4006 2500</t>
  </si>
  <si>
    <t>Azul Natural Beef S.A.</t>
  </si>
  <si>
    <t>Las Flores Norte 1718, Azul, Buenos Aires</t>
  </si>
  <si>
    <t>Marcelo Celeste</t>
  </si>
  <si>
    <t>54 11-6655-7246</t>
  </si>
  <si>
    <t>3028/2018</t>
  </si>
  <si>
    <t>Amancay SAICAFI</t>
  </si>
  <si>
    <t>Ruta 8 Km. 57,5, Pilar, Buenos Aires</t>
  </si>
  <si>
    <t>Juan Cruz Becco</t>
  </si>
  <si>
    <t>54 11 455805000</t>
  </si>
  <si>
    <t>SANTA GIULIA S.A.</t>
  </si>
  <si>
    <t>Ruta 210 km. 46,500. Alejandro Korn / Buenos Aires</t>
  </si>
  <si>
    <t>Daniel Mumbach</t>
  </si>
  <si>
    <t>(54) 2225-421851</t>
  </si>
  <si>
    <t>8704/2018</t>
  </si>
  <si>
    <t>FRIGOLAR S.A.</t>
  </si>
  <si>
    <t>Av. 520, esq. 214, Abasto, La Plata / Buenos Aires</t>
  </si>
  <si>
    <t>Víctor José Ortigoza</t>
  </si>
  <si>
    <t>1205/2019</t>
  </si>
  <si>
    <t>Carne congelada y refrigerada sin hueso de bovino</t>
  </si>
  <si>
    <t>Pringles 500, Villa Mercedes, San Luis, Argentina</t>
  </si>
  <si>
    <t>Gerardo Zarraeta</t>
  </si>
  <si>
    <t>6457/2022</t>
  </si>
  <si>
    <t>Frigorífico General Pico S.A</t>
  </si>
  <si>
    <t>Faenadora, Despotadora, Frigorífico</t>
  </si>
  <si>
    <t>Ruta 4, acceso presidente Perón, Trenel, La Pampa, Argentina</t>
  </si>
  <si>
    <t>(54)02302430271</t>
  </si>
  <si>
    <t>mceleste@frigopico.com</t>
  </si>
  <si>
    <t>Frigorífico Catter Meat S.A</t>
  </si>
  <si>
    <t>Desposte y Frigorífico</t>
  </si>
  <si>
    <t>Carne congelada de bovino sin hueso y carne refrigerada de bovino sin hueso</t>
  </si>
  <si>
    <t>Mariana Arbel 3451, 9 de Abril, Esteban Echeverria- Bs. As.</t>
  </si>
  <si>
    <t>Mariano Bordis</t>
  </si>
  <si>
    <t>(54)1152977800</t>
  </si>
  <si>
    <t>walter.samudio@cattersa.com.ar</t>
  </si>
  <si>
    <t>7324/2022</t>
  </si>
  <si>
    <t>Black Bamboo Entreprises S.A</t>
  </si>
  <si>
    <t>Ruta Nac 8 Jm 302, Santa fe - Argentina</t>
  </si>
  <si>
    <t>Pablo Ray</t>
  </si>
  <si>
    <t>(54)902473-491718</t>
  </si>
  <si>
    <t>hbrasesco@bbe-sa.com.ar</t>
  </si>
  <si>
    <t>Quickfood S.A</t>
  </si>
  <si>
    <t>Procesadora y Frigorífico</t>
  </si>
  <si>
    <t>Medallones de carne vacuna supercongelados y congelados, libre de Gluten_Sin TACC (sin aditivos agregados)
Hamburguesas de carne vacuna supercongelados y congelados, libre de Gluten_Sin TACC (sin aditivos agregados)</t>
  </si>
  <si>
    <t>Calle n° 3, Parcela 7, Fracción 16-Parque Industrial, Fátima, Pilar. Argentina</t>
  </si>
  <si>
    <t>Mauricio Mora</t>
  </si>
  <si>
    <t>+54 9 1531741250</t>
  </si>
  <si>
    <t>mauricio.mora@marfrig.com</t>
  </si>
  <si>
    <t>3389/2023</t>
  </si>
  <si>
    <t>Mattievich S.A</t>
  </si>
  <si>
    <t>Faenador, despostador, frigorífico</t>
  </si>
  <si>
    <t>Carne de bovino sin hueso refrigerada y congelada</t>
  </si>
  <si>
    <t xml:space="preserve">Ruta 9 Km 354, Carcama, San Lorenzo, Argentina </t>
  </si>
  <si>
    <t>José Emilio Esteban Mattievich</t>
  </si>
  <si>
    <t>+54 341 5121500</t>
  </si>
  <si>
    <t>info@mattievich.com.ar</t>
  </si>
  <si>
    <t>CENCOSUD S.A.</t>
  </si>
  <si>
    <t>Desposte y  Frigorífico</t>
  </si>
  <si>
    <t xml:space="preserve">Carne bovina sin hueso, enfriada </t>
  </si>
  <si>
    <t>Newton y La Horqueta s/n, Monte Grande, Buenos Aires, Argentina</t>
  </si>
  <si>
    <t>Fabiana Meclazcke</t>
  </si>
  <si>
    <t>+54 9 1136074226</t>
  </si>
  <si>
    <t>Fabiana.meclazcke@jumbo.com.ar</t>
  </si>
  <si>
    <t>FRIAR S.A.</t>
  </si>
  <si>
    <t>Faenador, despostador y frigorífico</t>
  </si>
  <si>
    <t>Lisandro de la torre 810, Nelson, Partido de la Capital, Santa Fe, Argentina</t>
  </si>
  <si>
    <t>Juan Pablo Menossi</t>
  </si>
  <si>
    <t>jpmenossi@e-friar.com.ar</t>
  </si>
  <si>
    <t>Inland Transportes s.a.</t>
  </si>
  <si>
    <t>Establecimiento Frigorífico</t>
  </si>
  <si>
    <t>Carne bovina sin hueso enfriada y congelada.
Grasa bovina enfriada y congelada (comestible)</t>
  </si>
  <si>
    <t>Rodriguez Peña 3167, Coquimbito, Maipu , Mendoza, Argentina</t>
  </si>
  <si>
    <t>Matias Calvo</t>
  </si>
  <si>
    <t>Jbunjeil@andescold.com</t>
  </si>
  <si>
    <t>PRODUCTOS DE CONSUMO HUMANO/GENÉTICA</t>
  </si>
  <si>
    <t>Pollolín S.A.</t>
  </si>
  <si>
    <t>Carne de ave fresca o congelada, menudencias. Hamburguesas de pollo, milanesas de pollo, pollo parrillero condimentado, medallones de pollo y carne mecánicamente separada (CMS).</t>
  </si>
  <si>
    <t>San Luis N°3011, Cipolletti /Río Negro</t>
  </si>
  <si>
    <t>Fabián Maionchi</t>
  </si>
  <si>
    <t>054 0299 4790207 interno 205</t>
  </si>
  <si>
    <t xml:space="preserve">fabian.maionchi@pollolin.com.ar </t>
  </si>
  <si>
    <t>4535/2018</t>
  </si>
  <si>
    <t>Las Camelias S.A.</t>
  </si>
  <si>
    <t>Carne de ave fresca o congelada</t>
  </si>
  <si>
    <t>Ruta 26 Km 5, San José/Entre Ríos</t>
  </si>
  <si>
    <t>Raúl Marsó</t>
  </si>
  <si>
    <t>034447-475100</t>
  </si>
  <si>
    <t>raulmarso@lascamelias.com.ar</t>
  </si>
  <si>
    <t>C.A.LI.S.A. COMPLEJO ALIMENTARIO SOC. ANONIMA</t>
  </si>
  <si>
    <t>Pueblo El Carmen - General Racedo Entre Rios</t>
  </si>
  <si>
    <t>Juan Pablo Mota</t>
  </si>
  <si>
    <t>0343-4876041</t>
  </si>
  <si>
    <t>juanpablo.motta@grupomotta.com</t>
  </si>
  <si>
    <t>1. 5555/2017
2. 4535/2018</t>
  </si>
  <si>
    <t>Supermercados Toledo S.A.</t>
  </si>
  <si>
    <t>Calle 5 entre 6 y 8 Parque Industrial General Savio, Buenos Aires</t>
  </si>
  <si>
    <t>Alfredo Marchisio</t>
  </si>
  <si>
    <t>54 223 464-1493</t>
  </si>
  <si>
    <t>faenadora@supertoledo.com; ccalidad@supertoledo.com</t>
  </si>
  <si>
    <t>Miralejos S.A.C.I.F.I.A.</t>
  </si>
  <si>
    <t>Carne de ave fresca o congelada, medallones de pollo congelado.</t>
  </si>
  <si>
    <t>Ruta 210,Km 56,500 Domselaar, San Vicente, provincia de Buenos Aires</t>
  </si>
  <si>
    <t>Omar Romano</t>
  </si>
  <si>
    <t>54 02225-491800/1</t>
  </si>
  <si>
    <t>oromano@sapucai.com.cr; oromano@miraejos-sacupai.com.ar</t>
  </si>
  <si>
    <t xml:space="preserve">Granja Tres Arroyos S.A.C.A.F.E.I. </t>
  </si>
  <si>
    <t>Carne de ave fresca o congelada, menudencias.</t>
  </si>
  <si>
    <t>Ruta 8, Km. 44.5, Pilar - Buenos Aires</t>
  </si>
  <si>
    <t>Ariel De Grazia</t>
  </si>
  <si>
    <t>54 11 4858 7900</t>
  </si>
  <si>
    <t>info@gta.com.ar</t>
  </si>
  <si>
    <t xml:space="preserve">Bonnin Hnos. </t>
  </si>
  <si>
    <t>Ruta Nacional N° 14- Km 151.5, Colón – Entre Ríos</t>
  </si>
  <si>
    <t>Catelotti Daniel Alberto</t>
  </si>
  <si>
    <t>+54-3447- 425329</t>
  </si>
  <si>
    <t>comext@bonninhnos.com.ar</t>
  </si>
  <si>
    <t>FADEL SA</t>
  </si>
  <si>
    <t>4880</t>
  </si>
  <si>
    <t>Ruta provincial Nº 23 - Pronunciamiento - Entre Rios</t>
  </si>
  <si>
    <t>Tournour Adrián</t>
  </si>
  <si>
    <t>03447-420909</t>
  </si>
  <si>
    <t>administracion@fadelsa.com.ar</t>
  </si>
  <si>
    <t>1. 5555-2017
2. 4535/2018</t>
  </si>
  <si>
    <t>COTO CICSA (COTO Centro Integral de Comercialización S.A. FRIGORIFICO AVICOLA COTO)</t>
  </si>
  <si>
    <t>4889</t>
  </si>
  <si>
    <t xml:space="preserve">Carne de ave fresca o congelada y menudencias de ave congeladas </t>
  </si>
  <si>
    <t>Lagos García 4150, Buenos Aires.</t>
  </si>
  <si>
    <t>Juan Manuel Giliberti</t>
  </si>
  <si>
    <t>+5491154157990</t>
  </si>
  <si>
    <t>jgiliberti@coto.com.ar</t>
  </si>
  <si>
    <t>Domvil S.A.</t>
  </si>
  <si>
    <t>1631</t>
  </si>
  <si>
    <t>Ruta 16 km 32, Larroque – Entre Ríos</t>
  </si>
  <si>
    <t>Fernando G. Diaz</t>
  </si>
  <si>
    <t>+54-03447-460700/777</t>
  </si>
  <si>
    <t>info@domvil.com.ar</t>
  </si>
  <si>
    <t>FAENAR S.R.L.</t>
  </si>
  <si>
    <t>4776</t>
  </si>
  <si>
    <t>Ruta 32 Km 33 – Parque Industrial, Viale / Entre Ríos</t>
  </si>
  <si>
    <t>Rau, Cristian Gabriel</t>
  </si>
  <si>
    <t>+54 343 4 667 306 / +54 0343 4920056</t>
  </si>
  <si>
    <t>raucristian@stertz.com.ar</t>
  </si>
  <si>
    <t>Industrias Avícolas S.A. (INDAVISA)</t>
  </si>
  <si>
    <t>1315</t>
  </si>
  <si>
    <t>Ruta provincial número 7, acceso a Hernandarias, Villa Hernandarias, Entre Ríos</t>
  </si>
  <si>
    <t>Enzo Scoponi / Nestor Córdoba</t>
  </si>
  <si>
    <t>0343 – 4960319/58</t>
  </si>
  <si>
    <t>indavisa@indavisa.com.ar</t>
  </si>
  <si>
    <t>Que Rico S.A.</t>
  </si>
  <si>
    <t>5029</t>
  </si>
  <si>
    <t>Camino al Balneario S/N, Carmen de Areco</t>
  </si>
  <si>
    <t>Jorge Falcone</t>
  </si>
  <si>
    <t>1103331-8232</t>
  </si>
  <si>
    <t>info@quericosas.com.ar; infoareco@quericosa.com.ar</t>
  </si>
  <si>
    <t>Frigorífico de aves Soychú S.A.I.C.F.I.A</t>
  </si>
  <si>
    <t>1774</t>
  </si>
  <si>
    <t>Avenida Presidente Perón N°1273, Gualeguay/Entre Ríos</t>
  </si>
  <si>
    <t>Edgardo Denoni</t>
  </si>
  <si>
    <t>03444-424604</t>
  </si>
  <si>
    <t>edenoni@soychu.com.ar</t>
  </si>
  <si>
    <t>Industrializadora S.A</t>
  </si>
  <si>
    <t>1683</t>
  </si>
  <si>
    <t>CETTOUR 1370, San José – Entre Ríos</t>
  </si>
  <si>
    <t>Néstor y Silvana Eggs</t>
  </si>
  <si>
    <t>03447-470035/471165/472520</t>
  </si>
  <si>
    <t>industrializadora@gmail.com.ar</t>
  </si>
  <si>
    <t>1. 5555/2017
2. 6873/2018</t>
  </si>
  <si>
    <t>F.E.P.A.S.A</t>
  </si>
  <si>
    <t>1325</t>
  </si>
  <si>
    <t>Ex ruta nacional 14 - KM 319, Concepción del Uruguay – Entre Ríos</t>
  </si>
  <si>
    <t>Juan Bard</t>
  </si>
  <si>
    <t>03442 – 440500 / 440100</t>
  </si>
  <si>
    <t>jbard@cedal.com.ar</t>
  </si>
  <si>
    <t>6873/2018</t>
  </si>
  <si>
    <t>Granja Tres Arroyo, Planta "La China"</t>
  </si>
  <si>
    <t>1610</t>
  </si>
  <si>
    <t>Carne de ave fresca o congelada, con y sin menudencias</t>
  </si>
  <si>
    <t>Camino al Matadero Municipal s/n° - Manzana 1, Concepción del Uruguay – Entre Ríos</t>
  </si>
  <si>
    <t>Marcelo Degrazia</t>
  </si>
  <si>
    <t>+54-3442 441800</t>
  </si>
  <si>
    <t>mdegrazia@gta.com.ar</t>
  </si>
  <si>
    <t>Avícola Capitán Sarmiento</t>
  </si>
  <si>
    <t>1310</t>
  </si>
  <si>
    <t>Carne de ave fresca o congelada, con y sin menudencias. Menudencias congeladas.</t>
  </si>
  <si>
    <t>Ruta 8, Km 143.5, Capitán Sarmiento – Buenos Aires</t>
  </si>
  <si>
    <t>+54-011 - 48587900</t>
  </si>
  <si>
    <t>adegrazia@gta.com.ar</t>
  </si>
  <si>
    <t>OVINOS</t>
  </si>
  <si>
    <t>Estancia de Patagonia S.A.</t>
  </si>
  <si>
    <t>Faena, desposte, Frigorifíco</t>
  </si>
  <si>
    <t>Carne fresca y/congelada de ovinos, menudencias y tripas de ovinos</t>
  </si>
  <si>
    <t>Ruta 3, Km. 2612, Río Gallegos / Santa Cruz</t>
  </si>
  <si>
    <t>Alvaro Sánchez</t>
  </si>
  <si>
    <t>2318/2022</t>
  </si>
  <si>
    <t>LÁCTEOS</t>
  </si>
  <si>
    <t>DANONE ARGENTINA SOCIEDAD ANONIMA</t>
  </si>
  <si>
    <t>B-I-00554</t>
  </si>
  <si>
    <t>Establecimiento Lácteo</t>
  </si>
  <si>
    <t>Productos Lácteos Fermentados, Postres Lácteos, Flanes, Bebibas Lacteas y Quesos Untables.</t>
  </si>
  <si>
    <t>BERLIN 50 ESQUINA FRENCH, LONGCHAMPS, BUENOS AIRES</t>
  </si>
  <si>
    <t>Patrick Suavageot</t>
  </si>
  <si>
    <t>5150/2022</t>
  </si>
  <si>
    <t xml:space="preserve">MASTELLONE HNOS. S.A. </t>
  </si>
  <si>
    <t>B-I-00560</t>
  </si>
  <si>
    <t>Quesos duros</t>
  </si>
  <si>
    <t>ZONA RURAL, LEUBUCO, BUENOS AIRES</t>
  </si>
  <si>
    <t>Germán Quiroga</t>
  </si>
  <si>
    <t>B-I-01692</t>
  </si>
  <si>
    <t>Elaboradora de productos lácteos, línea leche UHT, linea leche pasteurizada líquid, línea leche en polvo, línea mantequilla y línea de quesos</t>
  </si>
  <si>
    <t>Queso fundido y/o procesado, saborizado/ aromatizado y/o con agregados, Leche UHT, leche en polvo, leche UAT, mantequilla. Leche ultra pasteurizada, leche ultra pasteurizada saborizada / aromatizada y/o con agregados, leche UHT, leche saborizada UHT y/o con agregados.</t>
  </si>
  <si>
    <t>Almirante Brown 957, General Rodriguez, Buenos Aires</t>
  </si>
  <si>
    <t>0054-237 4859202</t>
  </si>
  <si>
    <t>gquiroga@mastellone.com.ar</t>
  </si>
  <si>
    <t>1. 2593/2017
2. 6084/2016
3. 8754/2014
4. 5771-2021</t>
  </si>
  <si>
    <t>B-I-05184</t>
  </si>
  <si>
    <t>Elaboradora de productos lácteos, línea de quesos y línea de leche en polvo</t>
  </si>
  <si>
    <t>Quesos de pastas blandas, quesos de pastas semiduras, quesos de pastas duras (maduración), Leche en polvo instantánea, leche en polvo con agregado, leche en polvo modificada.</t>
  </si>
  <si>
    <t>RUTA NACIONAL Nº 5 KM 444, TRENQUE LAUQUEN,  BUENOS AIRES</t>
  </si>
  <si>
    <t>0054 0237 4859202</t>
  </si>
  <si>
    <t>5771/2021</t>
  </si>
  <si>
    <t>REMOTTI S.A.</t>
  </si>
  <si>
    <t>B-I-05187</t>
  </si>
  <si>
    <t>Elaboradora de productos lácteos, línea de quesos, línea mantequeilla y línea de crema</t>
  </si>
  <si>
    <t>Quesos de Pasta Blandas, Semiduras y Duras, queso mozzarella, mantequilla, crema de leche pasteurizada.</t>
  </si>
  <si>
    <t>CALLE VECINAL S/Nº  ACCESO A Emilio.V. BUNGE,  Emilio Vicente Bunge, Buenos Aires</t>
  </si>
  <si>
    <t>Luis Maria Pietrobon</t>
  </si>
  <si>
    <t>0054 3388 493010 199 266</t>
  </si>
  <si>
    <t>vcanete@remotti.com.ar</t>
  </si>
  <si>
    <t>MASTELLONE SAN LUIS S.A.</t>
  </si>
  <si>
    <t>D-I-05207</t>
  </si>
  <si>
    <t>Quesos de Pasta Blanda, Semidura y Dura, Mozzarella y Queso Rallado.</t>
  </si>
  <si>
    <t>Ruta interfábricas 2 B km 1,5, VILLA MERCEDES, SAN LUIS</t>
  </si>
  <si>
    <t>SOCIEDAD ANÓNIMA LA SIBILA</t>
  </si>
  <si>
    <t>E-I-00139</t>
  </si>
  <si>
    <t>Leche en polvo y mezcla de leche y aceite vegetal en polvo, suero de queso, suero parcialmente desminarizado</t>
  </si>
  <si>
    <t>ITALIA Y VIVANCO, NOGOYA, ENTRE RIOS</t>
  </si>
  <si>
    <t>Mariana Maccari</t>
  </si>
  <si>
    <t>54 34 35423400</t>
  </si>
  <si>
    <t>Lácteos La Ramada S.A.</t>
  </si>
  <si>
    <t>S-I-05349</t>
  </si>
  <si>
    <t xml:space="preserve">Leche y productos lácteos en polvo. Leche en polvo: entera y descremada; instantánea; para expendio de maquinas automáticas; aromatizadas/saborizadas; con agregados; modificadas. Crema de leche, crema de leche a granel para uso industrial. Crema de leche pasteurizada. </t>
  </si>
  <si>
    <t>RUTA PROVINCIAL Nº 6 KM 48, FRANCK, SANTA FE</t>
  </si>
  <si>
    <t>Carlos Alberto Gonella</t>
  </si>
  <si>
    <t>054-3496-421948/054-9349-6522659</t>
  </si>
  <si>
    <t>info@lacteoslaramada.com.ar</t>
  </si>
  <si>
    <t>4805/2014</t>
  </si>
  <si>
    <t>MOLFINO HERMANOS. S.A.</t>
  </si>
  <si>
    <t>S-I-00101</t>
  </si>
  <si>
    <t>Elaboradora de productos lácteos, línea de quesos, línea de leche en polvo.</t>
  </si>
  <si>
    <t>Leche en polvo, leche en polvo instantánea, leche en polvo con agregados, quesos prensados duros y semiduro, quesos blandos, quesos de mediana humedad, quesos de baja humedad, quesos fundidos, quesos de pasta hilada, mozzarella y crema</t>
  </si>
  <si>
    <t>Ernesto B. Salva Nº 648, Rafaela, Santa Fe</t>
  </si>
  <si>
    <t>Marcelo Cohen</t>
  </si>
  <si>
    <t>54-3492 440800</t>
  </si>
  <si>
    <t>marcelo.cohen@saputo.com</t>
  </si>
  <si>
    <t>SUCESORES DE ALFREDO WILLINER S.A.</t>
  </si>
  <si>
    <t>S-I-00105</t>
  </si>
  <si>
    <t>Quesos de Pasta Semidura y Dura.</t>
  </si>
  <si>
    <t>BV. INDEPENDENCIA 356, EL TREBOL, SANTA FE</t>
  </si>
  <si>
    <t>Alfredo Armando Williner</t>
  </si>
  <si>
    <t>MILKAUT S.A.</t>
  </si>
  <si>
    <t>S-I-00108</t>
  </si>
  <si>
    <t>Quesos duros y semiduros, queso de pasta dura y pasta semidura</t>
  </si>
  <si>
    <t>RUTA PROVINCIAL 70 KM 41, HUMBOLDT, SANTA FE</t>
  </si>
  <si>
    <t>Néstor Belgrano</t>
  </si>
  <si>
    <t>54-342 4501200</t>
  </si>
  <si>
    <t>SANCOR COOPERATIVAS UNIDAS LIMITADA (C.U.L.)</t>
  </si>
  <si>
    <t>S-I-00184</t>
  </si>
  <si>
    <t>Quesos fundidos, quesos rallados, quesos en hebra y quesos feteados (laminado)</t>
  </si>
  <si>
    <t>BOULEVARD ARGENTINO N° 464, GALVEZ, SANTA FE</t>
  </si>
  <si>
    <t>Miguel Angel Tonini</t>
  </si>
  <si>
    <t>MILKAUT S.A. (ex Cabaña y Estancia Santa Rosa S.A)</t>
  </si>
  <si>
    <t>S-I-01263</t>
  </si>
  <si>
    <t>Elaboradora de productos lácteos</t>
  </si>
  <si>
    <t xml:space="preserve">Quesos de pasta dura, quesos de pasta semidura, quesos de pasta blanda, queso rallado, queso fundido, quesos de pasta hilada.
Yogurt y productos lácteos fermentados o acidificados
</t>
  </si>
  <si>
    <t>SARGENTO CABRAL 486, SAN JERONIMO NORTE, SANTA FE</t>
  </si>
  <si>
    <t xml:space="preserve">Hugo Péculo </t>
  </si>
  <si>
    <t xml:space="preserve">54 9 3424501278 </t>
  </si>
  <si>
    <t>Hugo.peculo@savencia-fd.com.ar</t>
  </si>
  <si>
    <t>6084/2016
5928/2023</t>
  </si>
  <si>
    <t>NESTLE ARGENTINA S.A.</t>
  </si>
  <si>
    <t>S-I-03234</t>
  </si>
  <si>
    <t>Elaboradora de productos lácteos, línea de leche en polvo y línea de crema</t>
  </si>
  <si>
    <t>Leche en polvo entera, leche en polvo descremada, leche modificada crecimiento, Crema de Leche Esterilizada, Leches Modificada para lactantes, crema de leche, leche en polvo modificada, alimento en polvo a base de leche y agregados, leche en polvo instantánea, leche en polvo para expendio en máquinas automáticas, leche en polvo con agregados.</t>
  </si>
  <si>
    <t>Boulevard Solís 2435, Firmat, Santa Fe</t>
  </si>
  <si>
    <t>Martin Vilella</t>
  </si>
  <si>
    <t>0054 0353 4919261</t>
  </si>
  <si>
    <t>martin.vilella@ar.nestle.com</t>
  </si>
  <si>
    <t>S-I-03610</t>
  </si>
  <si>
    <t>Leche en polvo, leche UHT, yogurt, quesos, quesos fundidos o procesados</t>
  </si>
  <si>
    <t>MITRE 1602, FRANCK, SANTA FE</t>
  </si>
  <si>
    <t>Diego Campanela</t>
  </si>
  <si>
    <t>6084/2016</t>
  </si>
  <si>
    <t>ESTABLECIMIENTO SAN IGNACIO S.A.</t>
  </si>
  <si>
    <t>S-I-03961</t>
  </si>
  <si>
    <t>Elaboradora de productos lácteos, linea quesos</t>
  </si>
  <si>
    <t>Queso azul, Quesos.</t>
  </si>
  <si>
    <t>Zona Rural, Hipatia, Santa fe</t>
  </si>
  <si>
    <t>Lucio Alejandro Reca</t>
  </si>
  <si>
    <t>0054 342 4950 900</t>
  </si>
  <si>
    <t>areca@sanignacio.com.ar ibarcarolo@sanignacio.com.ar</t>
  </si>
  <si>
    <t>S-I-04077</t>
  </si>
  <si>
    <t>Dulce de Leche, Salsas de Base Lactea y Leche Condensada.</t>
  </si>
  <si>
    <t>RUTA NACIONAL 11 KM 447, SAUCE VIEJO, SANTA FE</t>
  </si>
  <si>
    <t>Alejandro L. Reca</t>
  </si>
  <si>
    <t>S-I-04124</t>
  </si>
  <si>
    <t>Quesos de Pasta Dura.</t>
  </si>
  <si>
    <t>RUTA PROVINCIAL 39 (1 KM OESTE RUTA NACIONAL 34), ARRUFO, SANTA FE</t>
  </si>
  <si>
    <t>S-I-04400</t>
  </si>
  <si>
    <t>Quesos de pasta dura, quesos pasta semiduros, quesos de pasta blanda, pasta hilada, leche en polvo, leche UHT, quesos rayados, quesos fundidos y mantequilla (manteca)</t>
  </si>
  <si>
    <t>RUTA PROVINCIAL 70 KM 74, BELLA ITALIA, LAS COLONIAS, SANTA FE</t>
  </si>
  <si>
    <t>Luis Medina</t>
  </si>
  <si>
    <t>Sudamericana de lácteos S.A(Ex LA MUCCA S.A.)</t>
  </si>
  <si>
    <t>S-I-04775</t>
  </si>
  <si>
    <t>Elaborador de productos lácteos, línea de quesos</t>
  </si>
  <si>
    <t>Queso en pasta dura, queso en pasta semidura, queso en pasta blanda, preparación alimenticia, crema de leche</t>
  </si>
  <si>
    <t>Ruta Provincial 65, KM 14, DIAZ, SANTA FE</t>
  </si>
  <si>
    <t>Juan Esteban Alonso</t>
  </si>
  <si>
    <t>0054 3466 496135</t>
  </si>
  <si>
    <t>juan.alonso@lactalis.com.co</t>
  </si>
  <si>
    <t>VERONICA S.A.C.I.A.F.e.l.</t>
  </si>
  <si>
    <t>S-I-04803</t>
  </si>
  <si>
    <t>Leche en polvo, quesos de pasta dura, semidura y blanda.</t>
  </si>
  <si>
    <t>Hector Spedaletti</t>
  </si>
  <si>
    <t>GARCIA HERMANOS AGROINDUSTRIAL S.R.L.</t>
  </si>
  <si>
    <t>S-I-05112</t>
  </si>
  <si>
    <t>Queso de pasta semidura, quesos de pasta dura, quesos de pasta blanda, leche en polvo, suero en polvo (lácteos) leche UHT (entera y descremada) y Queso Mozzrella (pasta hilada), Leche UHT Deslactosada y Leches UHT Saborizadas.</t>
  </si>
  <si>
    <t>RUTA NACIONAL 11 KM 622,7, GOBERNADOR CRESPO, SANTA FE</t>
  </si>
  <si>
    <t>Pedro García</t>
  </si>
  <si>
    <t>S-I-05162</t>
  </si>
  <si>
    <t>Quesos de Pasta Blanda y Leche en Polvo.</t>
  </si>
  <si>
    <t>RUTA PROVINCIAL 23 KM 9, SUARDI, SANTA FE</t>
  </si>
  <si>
    <t>Alejandro Espiñeira</t>
  </si>
  <si>
    <t>S-I-05172</t>
  </si>
  <si>
    <t>Elaborador de productos Lácteos, línea quesos</t>
  </si>
  <si>
    <t>Queso Azúl Santa Rosa, queso azul babaria, queso azúl danishchoise, queso gorgonzoa crem-azur, campo lindo y skandia, quesos madurados por hongos</t>
  </si>
  <si>
    <t>Ruta Nacional 178 Km 179, Parada El Suizo, Las Parejas, Santa Fe</t>
  </si>
  <si>
    <t>0054 3471 471110</t>
  </si>
  <si>
    <t>hugo.peculo@savencia-fd.com.ar</t>
  </si>
  <si>
    <t>Hugo Peculo</t>
  </si>
  <si>
    <t>GLORIA ARGENTINA S.A. (ex-COMPAÑÍA REGIONAL DE LÁCTEOS ARGENTINA S.A.)</t>
  </si>
  <si>
    <t>S-I-05280</t>
  </si>
  <si>
    <t>Elaborador de productos lácteos, línea leche en polvo, línea de quesos, línea grasa anhídra.</t>
  </si>
  <si>
    <t>Leche en polvo entera, leche en polvo entera instantánea, leche en polvo entera instantánea fortificada con vitaminas a y d, leche en polvo descremada instantánea, leche en polvo descremada instantánea con vitaminas a y d, leche en polvo, grasa anhidra de leche/butter oil, alimento en polvo a base de grasas vegetales y leche descremada, queso mozarella.</t>
  </si>
  <si>
    <t>Leandro N.Alem N° 103, Esperzanza, Santa Fe</t>
  </si>
  <si>
    <t>Luis La Torre</t>
  </si>
  <si>
    <t>54 34 9642 8906</t>
  </si>
  <si>
    <t>llatorre@corlasa.com</t>
  </si>
  <si>
    <t>Pampa Cheese S.A.</t>
  </si>
  <si>
    <t>S-I-05307</t>
  </si>
  <si>
    <t>Lácteos
2. Elaboradora de productos lácteos , línea quesos</t>
  </si>
  <si>
    <t>Quesos de pasta hilada y quesos de mediana humedad – pasta semidura</t>
  </si>
  <si>
    <t>Ruta n° 80 - S Las Colonias, Progreso, Santa Fe</t>
  </si>
  <si>
    <t>Matías Aguirre</t>
  </si>
  <si>
    <t>54 3497 488662</t>
  </si>
  <si>
    <t>general@pampacheese.com</t>
  </si>
  <si>
    <t>1. 8754/2014
2. 5771/2021</t>
  </si>
  <si>
    <t>ELCOR S.A.</t>
  </si>
  <si>
    <t>X-I-05289</t>
  </si>
  <si>
    <t>Mantequilla, crema de leche y quesos</t>
  </si>
  <si>
    <t>Caudillos Federales N°1899, Villa Maria, Cordoba</t>
  </si>
  <si>
    <t>REINALDO JOSE PIAZZA</t>
  </si>
  <si>
    <t>3818/2023</t>
  </si>
  <si>
    <t>X-I-00681</t>
  </si>
  <si>
    <t>1. Elaboradora de productos lácteos.
2. Elaborador de productos lácteos, línea quesos, líne mantequilla, línea rallado quesos.</t>
  </si>
  <si>
    <t>Mantequilla, quesos blandos, semiduros y duros, quesos rallados y crema de leche</t>
  </si>
  <si>
    <t>Boulevard Libertad S/N Esquina Brasil, Tio Pujio, CORDOBA</t>
  </si>
  <si>
    <t>Gabriel Pons</t>
  </si>
  <si>
    <t>54 11 47198200</t>
  </si>
  <si>
    <t>Gabriel.pons@saputo.com</t>
  </si>
  <si>
    <t xml:space="preserve">1. 6084/2016
2. 5771/2021
</t>
  </si>
  <si>
    <t>MANFREY COOPERATIVA DE TAMBEROS DE COMER. E IND. LIMITADA</t>
  </si>
  <si>
    <t>X-I-01431</t>
  </si>
  <si>
    <t>Leche en Polvo, Queso de Pasta Dura y Semidura y Dulce de Leche.</t>
  </si>
  <si>
    <t>GUEMES OESTE Nº 107, FREYRE, SAN JUSTO, CORDOBA</t>
  </si>
  <si>
    <t>Ercolef Felippa</t>
  </si>
  <si>
    <t>FABRICA DE ALIMENTOS SANTA CLARA S.A.</t>
  </si>
  <si>
    <t>X-I-02196</t>
  </si>
  <si>
    <t>Dulce de Leche, Leche Condensada, y Grasa Anhidra ( Butter Oil), leche en polvo entera y descremada, suero de manteca en polvo</t>
  </si>
  <si>
    <t>AV. CARRANZA 499, VILLA NUEVA, CORDOBA</t>
  </si>
  <si>
    <t>Fernando Spárvoli</t>
  </si>
  <si>
    <t>L3N S.A. (ex SanCor Cooperativas Unidas Limitada)</t>
  </si>
  <si>
    <t>X-I-03826</t>
  </si>
  <si>
    <t>Elaboradora de productos lácteos, línea leche en polvo, línea quesos</t>
  </si>
  <si>
    <t>Queso de pasta semidura y leche en polvo</t>
  </si>
  <si>
    <t>Av. Pte. Arturo Frondizi N° 3151, Morteros, Cordoba</t>
  </si>
  <si>
    <t>Mariano Bosch</t>
  </si>
  <si>
    <t>mbosch@adecoagro.com</t>
  </si>
  <si>
    <t>X-I-04816</t>
  </si>
  <si>
    <t>Quesos de Pasta Semidura y Pasta Dura.</t>
  </si>
  <si>
    <t>RUTA NAC. Nº 8 KM 498, LA CARLOTA, JUAREZ CELMAN, CORDOBA</t>
  </si>
  <si>
    <t>Ariel Andrada</t>
  </si>
  <si>
    <t>X-I-05028</t>
  </si>
  <si>
    <t>Elaborador de productos lácteos, línea de leche en polvo</t>
  </si>
  <si>
    <t>Leche en Polvo, Suero de Queso en Polvo (lácteos), Suero de Mantequilla, leches esterilizadas, leches U.A.T, leches U.A.T saborizadas, crema de leche.</t>
  </si>
  <si>
    <t>Ruta provincial Nº 2 s/n -Zona rural, Villa Nueva, Cordoba</t>
  </si>
  <si>
    <t>NOAL S.A.</t>
  </si>
  <si>
    <t>X-I-05035</t>
  </si>
  <si>
    <t>Elaboración de productos lácteos</t>
  </si>
  <si>
    <t>Leche en polvo entera y descremada (regular o instantánea, con o sin vitaminas agregadas), Quesos de Pasta Semidura y Dura, Quesos de alta humedad y Quesos de pasta hilada.</t>
  </si>
  <si>
    <t>Acceso Ruta Provincial. Nº 2, Villa Maria, Córdoba</t>
  </si>
  <si>
    <t>Jorge Livetti, Valentin Ayassa</t>
  </si>
  <si>
    <t>calidad@noal.com, info@noal.com</t>
  </si>
  <si>
    <t>1.4805/2014
2. 2593/2017
2. 6084/2016
3. 5771/2021</t>
  </si>
  <si>
    <t>X-I-05143</t>
  </si>
  <si>
    <t>Quesos pategras, fontina, fynbo, gouda y baby swiss, Pasta Semi Dura y Pasta Dura, Quesos de mediana humedad.</t>
  </si>
  <si>
    <t>ESQUINA RUTA PROVINCIAL Nº 17 Y 3, BALNEARIA, CORDOBA</t>
  </si>
  <si>
    <t>54-3563 420600</t>
  </si>
  <si>
    <t>ARLA FOOD INGREDIENTS S.A.</t>
  </si>
  <si>
    <t>X-I-05221</t>
  </si>
  <si>
    <t>Proteínas de suero en polvo (lácteos)  y mezclas de polvo</t>
  </si>
  <si>
    <t>RUTA PROV. 1 KM 37, PORTEÑA, CORDOBA</t>
  </si>
  <si>
    <t>Guillermo Basignana</t>
  </si>
  <si>
    <t>LACTEOS LA CRISTINA S.A.</t>
  </si>
  <si>
    <t>X-I-05301</t>
  </si>
  <si>
    <t>Suero de queso en polvo parcialmente desmineralizado, suero de queso en polvo, suero de queso en polvo desmineralizado al 90%,  proteínas de suero en polvo, suero de queso reengrasado (lácteos)</t>
  </si>
  <si>
    <t>AVDA GENERAL SAVIO 3500, VILLA MARIA, CORDOBA</t>
  </si>
  <si>
    <t>Andrés Etchepare</t>
  </si>
  <si>
    <t>QUESOS ESPECIALES S.R.L.</t>
  </si>
  <si>
    <t>X-I-05348</t>
  </si>
  <si>
    <t>Fábrica de productos lácteos</t>
  </si>
  <si>
    <t>Quesos madurados por hongos</t>
  </si>
  <si>
    <t>Rivadavia 476, ARROYO CABRAL,  CORDOBA</t>
  </si>
  <si>
    <t>Karina Parmigiani</t>
  </si>
  <si>
    <t>0353 4877141</t>
  </si>
  <si>
    <t>info@quesosespeciales.com.ar</t>
  </si>
  <si>
    <t>INTELAC S.R.L</t>
  </si>
  <si>
    <t>X-I-05321</t>
  </si>
  <si>
    <t>Leche en polvo</t>
  </si>
  <si>
    <t>Ruta Nacional 158, Km. 101.5, POZO DEL MOLLE, CORDOBA</t>
  </si>
  <si>
    <t>Emanuel A. Pellegrini</t>
  </si>
  <si>
    <t>0353 4830500</t>
  </si>
  <si>
    <t>intelac@coopmolle.com.ar</t>
  </si>
  <si>
    <t>LACTEAR S.A.</t>
  </si>
  <si>
    <t>X-I-05265</t>
  </si>
  <si>
    <t>RUTA PROV. Nº 1S/N ACCESO SUR, MORTEROS, SAN JUSTO, CORDOBA</t>
  </si>
  <si>
    <t>Mariano Jeandrevin</t>
  </si>
  <si>
    <t xml:space="preserve">L3N S.A. </t>
  </si>
  <si>
    <t>B-I-04504</t>
  </si>
  <si>
    <t>Leche Esterilizada UHT.</t>
  </si>
  <si>
    <t>RUTA NACIONAL Nº 5 KM 161,5, CHIVILCOY, BUENOS AIRES</t>
  </si>
  <si>
    <t>Mario Jose Imbrosciano</t>
  </si>
  <si>
    <t>Lácteos Tonutti S.R.L</t>
  </si>
  <si>
    <t>E-I-05284</t>
  </si>
  <si>
    <t>Elaborador de productos lácteos/línea quesos</t>
  </si>
  <si>
    <t>Quesos de alta, mediana humedad (pasta semidura) y Quesos de pasta hilada (Mozzarella)</t>
  </si>
  <si>
    <t>Estación Piuggari, zona rural, camino de Piuggari a Racedo, Entre Rios</t>
  </si>
  <si>
    <t>Lic. Otilia Noemí Tonutti</t>
  </si>
  <si>
    <t>0054 0343 4910832/33</t>
  </si>
  <si>
    <t>otilia@lacteostonutti.com</t>
  </si>
  <si>
    <t>Punta del Agua S.A.</t>
  </si>
  <si>
    <t>X-I-03037</t>
  </si>
  <si>
    <t>Elaborador de productos lácteos, línea quesos, línea quesos porcionados</t>
  </si>
  <si>
    <t>Quesos de alta humedad, quesos de mediana humedad, quesos de baja humedad, quesos de pasta hilada</t>
  </si>
  <si>
    <t>Salta 114, James Craik, Córdoba</t>
  </si>
  <si>
    <t>Luciano Bonetto</t>
  </si>
  <si>
    <t>+5403534970329 /0353 4534785</t>
  </si>
  <si>
    <t xml:space="preserve">lbonetto@puntadelagua.com.ar </t>
  </si>
  <si>
    <t>X-I-00072</t>
  </si>
  <si>
    <t>Queso de mediana humedad (pasta semimadura), Queso de baja humedad (pasta dura), quesode pasta hilada</t>
  </si>
  <si>
    <t>Zona rural</t>
  </si>
  <si>
    <t>German H. Quiroga</t>
  </si>
  <si>
    <t>03463-427723</t>
  </si>
  <si>
    <t>968/2022</t>
  </si>
  <si>
    <t>Cassini y Cesaratto S.A</t>
  </si>
  <si>
    <t>S-I-05283</t>
  </si>
  <si>
    <t>Elaborador de Productos Lácteos</t>
  </si>
  <si>
    <t>Quesos de Baja Humedad (Quesos de Pasta Dura) Quesos de mediana Humedad (Quesos de pasta semidura). Quesos Fundidos y/o Procesados. Quesos madurados por hongos (Queso Azul)</t>
  </si>
  <si>
    <t>Belgrano 938,  San Carlos Sud – Las Colonias / Santa Fe</t>
  </si>
  <si>
    <t>Jorge Luis Cassini</t>
  </si>
  <si>
    <t>+54 3404 421891 / 299 / 829</t>
  </si>
  <si>
    <t>jorgel.cassini@cassiniycesaratto.com.ar</t>
  </si>
  <si>
    <t>3850/2022</t>
  </si>
  <si>
    <t>Pampa Bistro S.A</t>
  </si>
  <si>
    <t>B-I-04497</t>
  </si>
  <si>
    <t>Elaborador de productos alimenticios</t>
  </si>
  <si>
    <t>Quesos, queso rallado, queso en hebras, fraccionado y feteado de queso</t>
  </si>
  <si>
    <t>Deheza 967, Lanús, Buenos Aires</t>
  </si>
  <si>
    <t>Federico Belaustegui</t>
  </si>
  <si>
    <t>+54 9 1160419389</t>
  </si>
  <si>
    <t>fedebela@gmail.com</t>
  </si>
  <si>
    <t>766/2023</t>
  </si>
  <si>
    <t>GENÉTICA</t>
  </si>
  <si>
    <t xml:space="preserve">Los Murmullos (Cabaña) </t>
  </si>
  <si>
    <t xml:space="preserve">Renspa 06.002.0.00259/00 CUIT 30-57621005-8 </t>
  </si>
  <si>
    <t>Bovinos reproductores</t>
  </si>
  <si>
    <t>Ruta Provincial 71, Villa Lago Rivadavia C.P. 9217 - Cholila, Chubut</t>
  </si>
  <si>
    <t xml:space="preserve">Matias Bagaloni - Eduardo Gavilondo </t>
  </si>
  <si>
    <t>+549 03385 532991 / +54902945 640680</t>
  </si>
  <si>
    <t>mbag@garruchos.com / egavilondo@garruchos.com</t>
  </si>
  <si>
    <t xml:space="preserve">Ganadera Esquel SARIF, Estancia Rio Frio </t>
  </si>
  <si>
    <t>Renspa 06.005.0.00064/00 CUIT 30-62195977-4</t>
  </si>
  <si>
    <t>Ruta Provincial 17 Km. 30 - Trevelin, Futaleufu, Provincia de Chubut</t>
  </si>
  <si>
    <t xml:space="preserve">Pedro Schmalz - Eduardo Bunge </t>
  </si>
  <si>
    <t xml:space="preserve">+54 9 2945 68 2823 / +5491144471822 </t>
  </si>
  <si>
    <t>pedroschmalz@gmail.com / egb@ganaderaesquel.com.ar</t>
  </si>
  <si>
    <t xml:space="preserve">CHACRA 17 </t>
  </si>
  <si>
    <t xml:space="preserve">Renspa 06.013.0.00206/03 </t>
  </si>
  <si>
    <t>Chacra 17 - Sarmiento, Chubut</t>
  </si>
  <si>
    <t xml:space="preserve">Nicolás Ayling </t>
  </si>
  <si>
    <t xml:space="preserve">medialuna.ayling@gmail.com </t>
  </si>
  <si>
    <t xml:space="preserve">MEDIA LUNA </t>
  </si>
  <si>
    <t xml:space="preserve">Renspa 06.012.0.00034/01 </t>
  </si>
  <si>
    <t>Ruta Provincial  74 - Aldea Beleiro, Chubut</t>
  </si>
  <si>
    <t>Nicolás Ayling</t>
  </si>
  <si>
    <t xml:space="preserve">RIO PICO </t>
  </si>
  <si>
    <t xml:space="preserve">Renspa 06.014.0.00103/00 </t>
  </si>
  <si>
    <t>Ruta Provincial  N° 19 - Río Pico, Chubut</t>
  </si>
  <si>
    <t>Julián Gonzalo</t>
  </si>
  <si>
    <t>02945-1568162015686165-15692033</t>
  </si>
  <si>
    <t xml:space="preserve">juliangonzaloriopico_h@yahoo.com.ar </t>
  </si>
  <si>
    <t>Rafaela Alimentos S.A</t>
  </si>
  <si>
    <t>Faenador, despostador y
frigorífico</t>
  </si>
  <si>
    <t>Ruta Nacional N°33, Km 744, Casilda, Santa Fe</t>
  </si>
  <si>
    <t>Ing. Alcides Martinez</t>
  </si>
  <si>
    <t>amartinez@lario.com.ar</t>
  </si>
  <si>
    <t>6032/2023</t>
  </si>
  <si>
    <t>SAN MARTIN 501, LEHMANN, SANTA FE</t>
  </si>
  <si>
    <t>Nestor Tomasello SRL</t>
  </si>
  <si>
    <t>822/2024</t>
  </si>
  <si>
    <t>Camino rural s/n (lote M2E y M2M, plano N° 65844/197), Ricardone / Santa Fe</t>
  </si>
  <si>
    <t>Nestor Tomasello</t>
  </si>
  <si>
    <t>administracionlm@tomasellohijos.com.ar</t>
  </si>
  <si>
    <t>Bustos y Beltrán S.A</t>
  </si>
  <si>
    <t xml:space="preserve">Camino a Jesús Maria km 10.500, Juárez Celman, Provincia de Córdoba.
</t>
  </si>
  <si>
    <t>Juan Manuel Beltrán</t>
  </si>
  <si>
    <t>+54 9 351 549 7195</t>
  </si>
  <si>
    <t>gerencia@bustosybeltran.com.ar</t>
  </si>
  <si>
    <t>2974/2024</t>
  </si>
  <si>
    <t>2974/2025</t>
  </si>
  <si>
    <t>2974/2026</t>
  </si>
  <si>
    <t>Patagonia Meat S.A</t>
  </si>
  <si>
    <t>Calle 13 N° 2250, General Pico, Maracó, La Pampa</t>
  </si>
  <si>
    <t>Máximo Agosti</t>
  </si>
  <si>
    <t>maximo@patagoniameat.com.ar</t>
  </si>
  <si>
    <t xml:space="preserve">Pampa Compañía de Carnes SAS
</t>
  </si>
  <si>
    <t xml:space="preserve">Camino real y ruta 23.
Nomenclatura catastral:
Circunscripción II, sección e, chacra 21, parcela 3a, Partida 127-003635 y circunscripción II, sección e, Chacra 29, parcela 1, partida 127-003644.
</t>
  </si>
  <si>
    <t>Mariana Lauro</t>
  </si>
  <si>
    <t>mlauro@lauro.com.ar</t>
  </si>
  <si>
    <t>011-44479107</t>
  </si>
  <si>
    <t>01166654038</t>
  </si>
  <si>
    <t>HUEVOS CON CÁSCARA</t>
  </si>
  <si>
    <t>ESPECIE</t>
  </si>
  <si>
    <t>GRANJA SAN MIGUEL S.A.</t>
  </si>
  <si>
    <t>RUTA PROV N° 51 - Km. 725.8 - PARAJE LOS MIRASOLES</t>
  </si>
  <si>
    <t>Cangelosi Ricardo</t>
  </si>
  <si>
    <t>0291-4564272</t>
  </si>
  <si>
    <t>carrascog@granjasanmiguel.com.ar</t>
  </si>
  <si>
    <t>Delegada</t>
  </si>
  <si>
    <t>Productos Alimenticios S.A.</t>
  </si>
  <si>
    <t>Mauricio Ariel Benedetti</t>
  </si>
  <si>
    <t xml:space="preserve">Calle 1 Numero 222 Arrecifes, Buenos Aires </t>
  </si>
  <si>
    <t>mbenedetti@pa-sa.com.ar</t>
  </si>
  <si>
    <t>Faena y frigorífico</t>
  </si>
  <si>
    <t>Faena, desposte, frigorífico y procesados de aves</t>
  </si>
  <si>
    <t>MERCOBEEF S.A (ex Quickfood S.A.)</t>
  </si>
  <si>
    <t>Huevos con cáscara para consumo humano</t>
  </si>
  <si>
    <t>SIETE HERMANOS SRL</t>
  </si>
  <si>
    <t>Gallina</t>
  </si>
  <si>
    <t>RUTA 19 S/N-ALDEA SAN ANTONIO</t>
  </si>
  <si>
    <t>Leandro Folmer</t>
  </si>
  <si>
    <t>producciónsanantonio@sietehermanos.com.ar</t>
  </si>
  <si>
    <t>gerardo.zarratea@minervafoods.com</t>
  </si>
  <si>
    <t>54 9 2647 339460</t>
  </si>
  <si>
    <t>Renspa 06.013.0.00361/00</t>
  </si>
  <si>
    <t>El Valle (Cabaña San Maron SRL)</t>
  </si>
  <si>
    <t>Natalia Herera</t>
  </si>
  <si>
    <t>nherrera@nephron.com.ar</t>
  </si>
  <si>
    <t>Establecimiento: 45°35'41.0"S 69°11'35.0"W
Oficina: Alsina 656 - Comodoro Rivadavia - Chubut - Sarmiento</t>
  </si>
  <si>
    <t>Hasta resultados de auditoría</t>
  </si>
  <si>
    <t>Hasta resultados de  auditoría</t>
  </si>
  <si>
    <t>Restricción Según Circular 602/2025</t>
  </si>
  <si>
    <t>Restricción según Circular 602/2025</t>
  </si>
  <si>
    <t>Fecha Actualización 16-06-2026</t>
  </si>
  <si>
    <t>Fecha de actualización 16-06-2026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</si>
</sst>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/mm/dd;@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theme="0"/>
        <bgColor indexed="12"/>
      </patternFill>
    </fill>
  </fills>
  <borders count="4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3" borderId="0" xfId="0" applyFill="1"/>
    <xf numFmtId="0" fontId="5" fillId="3" borderId="0" xfId="2" applyFont="1" applyFill="1" applyAlignment="1">
      <alignment horizontal="left" vertical="center"/>
    </xf>
    <xf numFmtId="14" fontId="5" fillId="3" borderId="0" xfId="2" applyNumberFormat="1" applyFont="1" applyFill="1" applyAlignment="1">
      <alignment horizontal="left" vertical="center"/>
    </xf>
    <xf numFmtId="0" fontId="1" fillId="3" borderId="0" xfId="0" applyFont="1" applyFill="1"/>
    <xf numFmtId="0" fontId="7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4" fillId="0" borderId="1" xfId="1" applyFont="1" applyBorder="1"/>
    <xf numFmtId="0" fontId="2" fillId="0" borderId="1" xfId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0" fillId="0" borderId="1" xfId="0" applyBorder="1"/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6" fillId="3" borderId="0" xfId="2" applyFont="1" applyFill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14" fontId="4" fillId="0" borderId="9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12" fillId="0" borderId="9" xfId="10" applyFont="1" applyBorder="1" applyAlignment="1" applyProtection="1">
      <alignment vertical="top" wrapText="1"/>
    </xf>
    <xf numFmtId="1" fontId="4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left" vertical="top" wrapText="1"/>
    </xf>
    <xf numFmtId="0" fontId="0" fillId="0" borderId="24" xfId="0" applyBorder="1"/>
    <xf numFmtId="0" fontId="0" fillId="0" borderId="25" xfId="0" applyBorder="1"/>
    <xf numFmtId="0" fontId="4" fillId="5" borderId="9" xfId="0" applyFont="1" applyFill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4" fillId="4" borderId="9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left" vertical="top" wrapText="1"/>
    </xf>
    <xf numFmtId="0" fontId="4" fillId="5" borderId="15" xfId="0" applyFont="1" applyFill="1" applyBorder="1" applyAlignment="1">
      <alignment horizontal="left" vertical="top" wrapText="1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1" fontId="2" fillId="2" borderId="28" xfId="1" applyNumberFormat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9" xfId="1" applyFont="1" applyBorder="1"/>
    <xf numFmtId="164" fontId="2" fillId="2" borderId="14" xfId="1" applyNumberFormat="1" applyFont="1" applyFill="1" applyBorder="1" applyAlignment="1">
      <alignment horizontal="center" vertical="center"/>
    </xf>
    <xf numFmtId="14" fontId="0" fillId="3" borderId="0" xfId="0" applyNumberFormat="1" applyFill="1"/>
    <xf numFmtId="14" fontId="2" fillId="2" borderId="13" xfId="1" applyNumberFormat="1" applyFont="1" applyFill="1" applyBorder="1" applyAlignment="1">
      <alignment horizontal="center" vertical="center"/>
    </xf>
    <xf numFmtId="14" fontId="0" fillId="0" borderId="9" xfId="0" applyNumberFormat="1" applyBorder="1"/>
    <xf numFmtId="14" fontId="0" fillId="0" borderId="25" xfId="0" applyNumberFormat="1" applyBorder="1"/>
    <xf numFmtId="14" fontId="0" fillId="0" borderId="0" xfId="0" applyNumberFormat="1"/>
    <xf numFmtId="0" fontId="0" fillId="0" borderId="31" xfId="0" applyBorder="1"/>
    <xf numFmtId="0" fontId="14" fillId="0" borderId="9" xfId="0" applyFont="1" applyBorder="1" applyAlignment="1">
      <alignment horizontal="center" vertical="top" wrapText="1"/>
    </xf>
    <xf numFmtId="14" fontId="14" fillId="0" borderId="9" xfId="0" applyNumberFormat="1" applyFont="1" applyBorder="1" applyAlignment="1">
      <alignment horizontal="center" vertical="top" wrapText="1"/>
    </xf>
    <xf numFmtId="14" fontId="2" fillId="2" borderId="14" xfId="1" applyNumberFormat="1" applyFont="1" applyFill="1" applyBorder="1" applyAlignment="1">
      <alignment horizontal="center" vertical="center"/>
    </xf>
    <xf numFmtId="14" fontId="0" fillId="0" borderId="16" xfId="0" applyNumberFormat="1" applyBorder="1"/>
    <xf numFmtId="14" fontId="0" fillId="0" borderId="26" xfId="0" applyNumberFormat="1" applyBorder="1"/>
    <xf numFmtId="14" fontId="2" fillId="2" borderId="32" xfId="1" applyNumberFormat="1" applyFont="1" applyFill="1" applyBorder="1" applyAlignment="1">
      <alignment horizontal="center" vertical="top"/>
    </xf>
    <xf numFmtId="14" fontId="0" fillId="3" borderId="0" xfId="0" applyNumberFormat="1" applyFill="1" applyAlignment="1">
      <alignment horizontal="center" vertical="top"/>
    </xf>
    <xf numFmtId="14" fontId="0" fillId="0" borderId="9" xfId="0" applyNumberFormat="1" applyBorder="1" applyAlignment="1">
      <alignment horizontal="center" vertical="top"/>
    </xf>
    <xf numFmtId="14" fontId="0" fillId="0" borderId="33" xfId="0" applyNumberFormat="1" applyBorder="1" applyAlignment="1">
      <alignment horizontal="center" vertical="top"/>
    </xf>
    <xf numFmtId="14" fontId="0" fillId="0" borderId="5" xfId="0" applyNumberFormat="1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9" xfId="0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14" fontId="0" fillId="0" borderId="9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vertical="top"/>
    </xf>
    <xf numFmtId="0" fontId="0" fillId="0" borderId="9" xfId="0" applyBorder="1" applyAlignment="1">
      <alignment wrapText="1"/>
    </xf>
    <xf numFmtId="0" fontId="13" fillId="0" borderId="0" xfId="0" applyFont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top" wrapText="1"/>
    </xf>
    <xf numFmtId="0" fontId="13" fillId="0" borderId="36" xfId="0" applyFont="1" applyBorder="1" applyAlignment="1">
      <alignment vertical="top" wrapText="1"/>
    </xf>
    <xf numFmtId="0" fontId="13" fillId="0" borderId="36" xfId="0" applyFont="1" applyBorder="1" applyAlignment="1">
      <alignment horizontal="justify" vertical="top" wrapText="1"/>
    </xf>
    <xf numFmtId="0" fontId="0" fillId="0" borderId="36" xfId="0" applyBorder="1" applyAlignment="1">
      <alignment vertical="top" wrapText="1"/>
    </xf>
    <xf numFmtId="14" fontId="0" fillId="0" borderId="36" xfId="0" applyNumberFormat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35" xfId="0" applyBorder="1" applyAlignment="1">
      <alignment horizontal="center" vertical="top" wrapText="1"/>
    </xf>
    <xf numFmtId="0" fontId="0" fillId="0" borderId="37" xfId="0" applyBorder="1" applyAlignment="1">
      <alignment vertical="top" wrapText="1"/>
    </xf>
    <xf numFmtId="0" fontId="0" fillId="0" borderId="15" xfId="0" applyBorder="1" applyAlignment="1">
      <alignment horizontal="left" vertical="top" wrapText="1"/>
    </xf>
    <xf numFmtId="0" fontId="0" fillId="0" borderId="38" xfId="0" applyBorder="1" applyAlignment="1">
      <alignment horizontal="left" vertical="top"/>
    </xf>
    <xf numFmtId="0" fontId="13" fillId="0" borderId="9" xfId="0" applyFont="1" applyBorder="1" applyAlignment="1">
      <alignment horizontal="center" vertical="top" wrapText="1"/>
    </xf>
    <xf numFmtId="0" fontId="0" fillId="0" borderId="34" xfId="0" applyBorder="1"/>
    <xf numFmtId="0" fontId="0" fillId="0" borderId="34" xfId="0" applyBorder="1" applyAlignment="1">
      <alignment horizontal="left" vertical="top"/>
    </xf>
    <xf numFmtId="0" fontId="11" fillId="0" borderId="9" xfId="10" applyBorder="1" applyAlignment="1" applyProtection="1">
      <alignment vertical="top" wrapText="1"/>
    </xf>
    <xf numFmtId="0" fontId="0" fillId="0" borderId="34" xfId="0" applyBorder="1" applyAlignment="1">
      <alignment vertical="top"/>
    </xf>
    <xf numFmtId="0" fontId="0" fillId="0" borderId="9" xfId="0" applyFont="1" applyBorder="1" applyAlignment="1">
      <alignment horizontal="justify" vertical="top"/>
    </xf>
    <xf numFmtId="0" fontId="13" fillId="0" borderId="9" xfId="0" applyFont="1" applyBorder="1" applyAlignment="1">
      <alignment horizontal="justify" vertical="top" wrapText="1"/>
    </xf>
    <xf numFmtId="1" fontId="13" fillId="0" borderId="9" xfId="0" applyNumberFormat="1" applyFont="1" applyBorder="1" applyAlignment="1">
      <alignment horizontal="left" vertical="top"/>
    </xf>
    <xf numFmtId="0" fontId="15" fillId="0" borderId="9" xfId="0" quotePrefix="1" applyFont="1" applyBorder="1" applyAlignment="1">
      <alignment horizontal="justify" vertical="top" wrapText="1"/>
    </xf>
    <xf numFmtId="0" fontId="13" fillId="0" borderId="9" xfId="0" applyFont="1" applyBorder="1" applyAlignment="1">
      <alignment horizontal="left" vertical="top"/>
    </xf>
    <xf numFmtId="0" fontId="0" fillId="0" borderId="34" xfId="0" applyBorder="1" applyAlignment="1">
      <alignment vertical="top" wrapText="1"/>
    </xf>
    <xf numFmtId="0" fontId="0" fillId="0" borderId="9" xfId="0" quotePrefix="1" applyBorder="1" applyAlignment="1">
      <alignment vertical="top" wrapText="1"/>
    </xf>
    <xf numFmtId="0" fontId="13" fillId="0" borderId="9" xfId="0" quotePrefix="1" applyNumberFormat="1" applyFont="1" applyBorder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1" fontId="2" fillId="2" borderId="1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2" fillId="2" borderId="14" xfId="1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12" fillId="0" borderId="9" xfId="10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9" xfId="10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top" wrapText="1"/>
    </xf>
    <xf numFmtId="165" fontId="0" fillId="0" borderId="9" xfId="0" applyNumberFormat="1" applyBorder="1" applyAlignment="1">
      <alignment horizontal="center" vertical="top" wrapText="1"/>
    </xf>
    <xf numFmtId="0" fontId="0" fillId="3" borderId="0" xfId="0" applyFill="1" applyAlignment="1">
      <alignment wrapText="1"/>
    </xf>
    <xf numFmtId="165" fontId="0" fillId="0" borderId="9" xfId="0" applyNumberFormat="1" applyBorder="1" applyAlignment="1">
      <alignment horizontal="center" vertical="center" wrapText="1"/>
    </xf>
    <xf numFmtId="0" fontId="16" fillId="3" borderId="0" xfId="0" applyFont="1" applyFill="1"/>
    <xf numFmtId="0" fontId="9" fillId="3" borderId="0" xfId="0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9" xfId="10" applyFill="1" applyBorder="1" applyAlignment="1" applyProtection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5" fontId="0" fillId="0" borderId="9" xfId="0" applyNumberForma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1" fontId="4" fillId="0" borderId="9" xfId="0" quotePrefix="1" applyNumberFormat="1" applyFont="1" applyFill="1" applyBorder="1" applyAlignment="1">
      <alignment horizontal="center" vertical="center" wrapText="1"/>
    </xf>
    <xf numFmtId="0" fontId="12" fillId="0" borderId="9" xfId="10" applyFont="1" applyFill="1" applyBorder="1" applyAlignment="1" applyProtection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2" fillId="0" borderId="9" xfId="10" applyFont="1" applyFill="1" applyBorder="1" applyAlignment="1" applyProtection="1">
      <alignment vertical="top" wrapText="1"/>
    </xf>
    <xf numFmtId="14" fontId="4" fillId="0" borderId="9" xfId="0" applyNumberFormat="1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165" fontId="0" fillId="0" borderId="9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vertical="top" wrapText="1"/>
    </xf>
    <xf numFmtId="14" fontId="0" fillId="0" borderId="9" xfId="0" applyNumberFormat="1" applyFill="1" applyBorder="1" applyAlignment="1">
      <alignment horizontal="center" vertical="top"/>
    </xf>
    <xf numFmtId="14" fontId="10" fillId="0" borderId="9" xfId="0" applyNumberFormat="1" applyFont="1" applyFill="1" applyBorder="1" applyAlignment="1">
      <alignment horizontal="center" vertical="top" wrapText="1"/>
    </xf>
    <xf numFmtId="14" fontId="0" fillId="0" borderId="9" xfId="0" applyNumberFormat="1" applyFill="1" applyBorder="1" applyAlignment="1">
      <alignment horizontal="center" vertical="top" wrapText="1"/>
    </xf>
  </cellXfs>
  <cellStyles count="11">
    <cellStyle name="Hipervínculo" xfId="10" builtinId="8"/>
    <cellStyle name="Normal" xfId="0" builtinId="0"/>
    <cellStyle name="Normal 10" xfId="2"/>
    <cellStyle name="Normal 2" xfId="3"/>
    <cellStyle name="Normal 2 2" xfId="4"/>
    <cellStyle name="Normal 2 2 2" xfId="5"/>
    <cellStyle name="Normal 3" xfId="6"/>
    <cellStyle name="Normal 3 2" xfId="7"/>
    <cellStyle name="Normal 3 3" xfId="8"/>
    <cellStyle name="Normal 4" xfId="1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9526</xdr:rowOff>
    </xdr:from>
    <xdr:to>
      <xdr:col>1</xdr:col>
      <xdr:colOff>1026583</xdr:colOff>
      <xdr:row>3</xdr:row>
      <xdr:rowOff>243418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9526"/>
          <a:ext cx="931332" cy="964142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495301</xdr:colOff>
      <xdr:row>0</xdr:row>
      <xdr:rowOff>95250</xdr:rowOff>
    </xdr:from>
    <xdr:to>
      <xdr:col>9</xdr:col>
      <xdr:colOff>714374</xdr:colOff>
      <xdr:row>4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1" y="95250"/>
          <a:ext cx="1904998" cy="119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1059317</xdr:colOff>
      <xdr:row>3</xdr:row>
      <xdr:rowOff>162306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5"/>
          <a:ext cx="964067" cy="876681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0</xdr:row>
      <xdr:rowOff>171450</xdr:rowOff>
    </xdr:from>
    <xdr:to>
      <xdr:col>9</xdr:col>
      <xdr:colOff>692148</xdr:colOff>
      <xdr:row>5</xdr:row>
      <xdr:rowOff>46566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2050" y="171450"/>
          <a:ext cx="1901823" cy="11990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1142999</xdr:colOff>
      <xdr:row>3</xdr:row>
      <xdr:rowOff>399317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5"/>
          <a:ext cx="1047749" cy="1113692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704850</xdr:colOff>
      <xdr:row>1</xdr:row>
      <xdr:rowOff>9525</xdr:rowOff>
    </xdr:from>
    <xdr:to>
      <xdr:col>9</xdr:col>
      <xdr:colOff>529167</xdr:colOff>
      <xdr:row>4</xdr:row>
      <xdr:rowOff>22760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2350" y="200025"/>
          <a:ext cx="1507067" cy="955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1059317</xdr:colOff>
      <xdr:row>3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5"/>
          <a:ext cx="964067" cy="923925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0</xdr:row>
      <xdr:rowOff>142875</xdr:rowOff>
    </xdr:from>
    <xdr:to>
      <xdr:col>9</xdr:col>
      <xdr:colOff>752473</xdr:colOff>
      <xdr:row>5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142875"/>
          <a:ext cx="1904998" cy="1190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9526</xdr:rowOff>
    </xdr:from>
    <xdr:to>
      <xdr:col>1</xdr:col>
      <xdr:colOff>828675</xdr:colOff>
      <xdr:row>3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6"/>
          <a:ext cx="733425" cy="81915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0</xdr:row>
      <xdr:rowOff>161925</xdr:rowOff>
    </xdr:from>
    <xdr:to>
      <xdr:col>9</xdr:col>
      <xdr:colOff>771523</xdr:colOff>
      <xdr:row>5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0" y="161925"/>
          <a:ext cx="1904998" cy="119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1011692</xdr:colOff>
      <xdr:row>4</xdr:row>
      <xdr:rowOff>34925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28600"/>
          <a:ext cx="964067" cy="930275"/>
        </a:xfrm>
        <a:prstGeom prst="rect">
          <a:avLst/>
        </a:prstGeom>
      </xdr:spPr>
    </xdr:pic>
    <xdr:clientData/>
  </xdr:twoCellAnchor>
  <xdr:twoCellAnchor editAs="oneCell">
    <xdr:from>
      <xdr:col>8</xdr:col>
      <xdr:colOff>1362075</xdr:colOff>
      <xdr:row>0</xdr:row>
      <xdr:rowOff>152400</xdr:rowOff>
    </xdr:from>
    <xdr:to>
      <xdr:col>10</xdr:col>
      <xdr:colOff>501648</xdr:colOff>
      <xdr:row>5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1950" y="152400"/>
          <a:ext cx="1901823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dministracionlm@tomasellohijos.com.a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brasesco@bbe-sa.com.ar%20Tel&#233;fono:%2054902473-491718" TargetMode="External"/><Relationship Id="rId1" Type="http://schemas.openxmlformats.org/officeDocument/2006/relationships/hyperlink" Target="mailto:walter.samudio@cattersa.com.ar" TargetMode="External"/><Relationship Id="rId6" Type="http://schemas.openxmlformats.org/officeDocument/2006/relationships/hyperlink" Target="mailto:mlauro@lauro.com.ar" TargetMode="External"/><Relationship Id="rId5" Type="http://schemas.openxmlformats.org/officeDocument/2006/relationships/hyperlink" Target="mailto:maximo@patagoniameat.com.ar" TargetMode="External"/><Relationship Id="rId4" Type="http://schemas.openxmlformats.org/officeDocument/2006/relationships/hyperlink" Target="mailto:gerencia@bustosybeltran.com.a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abian.maionchi@pollolin.com.ar" TargetMode="External"/><Relationship Id="rId1" Type="http://schemas.openxmlformats.org/officeDocument/2006/relationships/hyperlink" Target="mailto:faenadora@supertoledo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quiroga@mastellone.com.ar" TargetMode="External"/><Relationship Id="rId3" Type="http://schemas.openxmlformats.org/officeDocument/2006/relationships/hyperlink" Target="mailto:faenadora@supertoledo.com" TargetMode="External"/><Relationship Id="rId7" Type="http://schemas.openxmlformats.org/officeDocument/2006/relationships/hyperlink" Target="mailto:intelac@coopmolle.com.ar" TargetMode="External"/><Relationship Id="rId2" Type="http://schemas.openxmlformats.org/officeDocument/2006/relationships/hyperlink" Target="mailto:gerencia@industrializadora.com.ar" TargetMode="External"/><Relationship Id="rId1" Type="http://schemas.openxmlformats.org/officeDocument/2006/relationships/hyperlink" Target="mailto:info@lacteoslaramada.com.ar" TargetMode="External"/><Relationship Id="rId6" Type="http://schemas.openxmlformats.org/officeDocument/2006/relationships/hyperlink" Target="mailto:info@quesosespeciales.com.ar" TargetMode="External"/><Relationship Id="rId5" Type="http://schemas.openxmlformats.org/officeDocument/2006/relationships/hyperlink" Target="mailto:Gabriel.pons@saputo.com" TargetMode="External"/><Relationship Id="rId4" Type="http://schemas.openxmlformats.org/officeDocument/2006/relationships/hyperlink" Target="mailto:fabian.maionchi@pollolin.com.ar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mailto:info@quesosespeciales.com.ar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Gabriel.pons@saputo.com" TargetMode="External"/><Relationship Id="rId1" Type="http://schemas.openxmlformats.org/officeDocument/2006/relationships/hyperlink" Target="mailto:info@lacteoslaramada.com.ar" TargetMode="External"/><Relationship Id="rId6" Type="http://schemas.openxmlformats.org/officeDocument/2006/relationships/hyperlink" Target="mailto:Hugo.peculo@savencia-fd.com.ar" TargetMode="External"/><Relationship Id="rId5" Type="http://schemas.openxmlformats.org/officeDocument/2006/relationships/hyperlink" Target="mailto:gquiroga@mastellone.com.ar" TargetMode="External"/><Relationship Id="rId4" Type="http://schemas.openxmlformats.org/officeDocument/2006/relationships/hyperlink" Target="mailto:intelac@coopmolle.com.a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nherrera@nephron.com.a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producci&#243;nsanantonio@sietehermanos.com.ar" TargetMode="External"/><Relationship Id="rId1" Type="http://schemas.openxmlformats.org/officeDocument/2006/relationships/hyperlink" Target="mailto:carrascog@granjasanmiguel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tabSelected="1" zoomScale="90" zoomScaleNormal="90" workbookViewId="0">
      <selection activeCell="N46" sqref="N46"/>
    </sheetView>
  </sheetViews>
  <sheetFormatPr baseColWidth="10" defaultColWidth="11.42578125" defaultRowHeight="15" x14ac:dyDescent="0.25"/>
  <cols>
    <col min="1" max="1" width="4.5703125" style="1" customWidth="1"/>
    <col min="2" max="2" width="25.28515625" customWidth="1"/>
    <col min="3" max="3" width="14.42578125" bestFit="1" customWidth="1"/>
    <col min="4" max="4" width="20.140625" customWidth="1"/>
    <col min="5" max="5" width="27.5703125" customWidth="1"/>
    <col min="6" max="6" width="26.28515625" customWidth="1"/>
    <col min="7" max="7" width="21.7109375" bestFit="1" customWidth="1"/>
    <col min="8" max="8" width="19.5703125" customWidth="1"/>
    <col min="9" max="9" width="25.28515625" customWidth="1"/>
    <col min="10" max="10" width="23" style="73" customWidth="1"/>
    <col min="11" max="11" width="24.5703125" customWidth="1"/>
    <col min="12" max="12" width="19.5703125" customWidth="1"/>
    <col min="13" max="13" width="24.28515625" style="95" bestFit="1" customWidth="1"/>
    <col min="14" max="22" width="11.42578125" style="1"/>
  </cols>
  <sheetData>
    <row r="1" spans="2:22" s="1" customFormat="1" x14ac:dyDescent="0.25">
      <c r="J1" s="69"/>
      <c r="M1" s="91"/>
    </row>
    <row r="2" spans="2:22" s="1" customFormat="1" ht="23.25" customHeight="1" x14ac:dyDescent="0.25">
      <c r="C2" s="152" t="s">
        <v>0</v>
      </c>
      <c r="D2" s="152"/>
      <c r="E2" s="152"/>
      <c r="F2" s="152"/>
      <c r="G2" s="152"/>
      <c r="H2" s="6" t="s">
        <v>1</v>
      </c>
      <c r="I2" s="1" t="s">
        <v>2</v>
      </c>
      <c r="J2" s="69"/>
      <c r="M2" s="91"/>
    </row>
    <row r="3" spans="2:22" s="1" customFormat="1" ht="18.75" x14ac:dyDescent="0.25">
      <c r="C3" s="151" t="s">
        <v>3</v>
      </c>
      <c r="D3" s="151"/>
      <c r="E3" s="151"/>
      <c r="F3" s="151"/>
      <c r="G3" s="151"/>
      <c r="H3" s="6" t="s">
        <v>4</v>
      </c>
      <c r="I3" s="1" t="s">
        <v>5</v>
      </c>
      <c r="J3" s="69"/>
      <c r="M3" s="91"/>
    </row>
    <row r="4" spans="2:22" s="1" customFormat="1" ht="31.5" x14ac:dyDescent="0.25">
      <c r="H4" s="19" t="s">
        <v>6</v>
      </c>
      <c r="I4" s="1" t="s">
        <v>7</v>
      </c>
      <c r="J4" s="69"/>
      <c r="M4" s="91"/>
    </row>
    <row r="5" spans="2:22" s="1" customFormat="1" ht="15.75" x14ac:dyDescent="0.25">
      <c r="H5" s="19"/>
      <c r="J5" s="69"/>
      <c r="M5" s="91"/>
    </row>
    <row r="6" spans="2:22" s="1" customFormat="1" x14ac:dyDescent="0.25">
      <c r="B6" s="2" t="s">
        <v>8</v>
      </c>
      <c r="C6" s="3">
        <v>45756</v>
      </c>
      <c r="D6" s="3"/>
      <c r="E6" s="4"/>
      <c r="J6" s="69"/>
      <c r="M6" s="91"/>
    </row>
    <row r="7" spans="2:22" s="1" customFormat="1" ht="15.75" thickBot="1" x14ac:dyDescent="0.3">
      <c r="B7" s="5" t="s">
        <v>9</v>
      </c>
      <c r="J7" s="69"/>
      <c r="M7" s="91"/>
    </row>
    <row r="8" spans="2:22" x14ac:dyDescent="0.25">
      <c r="B8" s="29" t="s">
        <v>10</v>
      </c>
      <c r="C8" s="30" t="s">
        <v>11</v>
      </c>
      <c r="D8" s="30" t="s">
        <v>12</v>
      </c>
      <c r="E8" s="30" t="s">
        <v>13</v>
      </c>
      <c r="F8" s="30" t="s">
        <v>14</v>
      </c>
      <c r="G8" s="30" t="s">
        <v>15</v>
      </c>
      <c r="H8" s="31" t="s">
        <v>16</v>
      </c>
      <c r="I8" s="30" t="s">
        <v>17</v>
      </c>
      <c r="J8" s="70" t="s">
        <v>18</v>
      </c>
      <c r="K8" s="30" t="s">
        <v>19</v>
      </c>
      <c r="L8" s="13" t="s">
        <v>20</v>
      </c>
      <c r="M8" s="68" t="s">
        <v>21</v>
      </c>
    </row>
    <row r="9" spans="2:22" ht="60" x14ac:dyDescent="0.25">
      <c r="B9" s="42" t="s">
        <v>22</v>
      </c>
      <c r="C9" s="48" t="s">
        <v>23</v>
      </c>
      <c r="D9" s="41" t="s">
        <v>24</v>
      </c>
      <c r="E9" s="23" t="s">
        <v>25</v>
      </c>
      <c r="F9" s="41" t="s">
        <v>26</v>
      </c>
      <c r="G9" s="23" t="s">
        <v>27</v>
      </c>
      <c r="H9" s="23" t="s">
        <v>28</v>
      </c>
      <c r="I9" s="26"/>
      <c r="J9" s="89">
        <v>43465</v>
      </c>
      <c r="K9" s="26"/>
      <c r="L9" s="98" t="s">
        <v>29</v>
      </c>
      <c r="M9" s="147" t="s">
        <v>695</v>
      </c>
      <c r="V9"/>
    </row>
    <row r="10" spans="2:22" ht="60" x14ac:dyDescent="0.25">
      <c r="B10" s="50" t="s">
        <v>30</v>
      </c>
      <c r="C10" s="48">
        <v>1014</v>
      </c>
      <c r="D10" s="23" t="s">
        <v>31</v>
      </c>
      <c r="E10" s="23" t="s">
        <v>32</v>
      </c>
      <c r="F10" s="23" t="s">
        <v>33</v>
      </c>
      <c r="G10" s="23" t="s">
        <v>34</v>
      </c>
      <c r="H10" s="23" t="s">
        <v>35</v>
      </c>
      <c r="I10" s="26"/>
      <c r="J10" s="90">
        <v>43100</v>
      </c>
      <c r="K10" s="89">
        <v>43129</v>
      </c>
      <c r="L10" s="105" t="s">
        <v>36</v>
      </c>
      <c r="M10" s="147" t="s">
        <v>695</v>
      </c>
      <c r="V10"/>
    </row>
    <row r="11" spans="2:22" ht="60" x14ac:dyDescent="0.25">
      <c r="B11" s="50" t="s">
        <v>37</v>
      </c>
      <c r="C11" s="56">
        <v>1301</v>
      </c>
      <c r="D11" s="23" t="s">
        <v>38</v>
      </c>
      <c r="E11" s="23" t="s">
        <v>25</v>
      </c>
      <c r="F11" s="23" t="s">
        <v>39</v>
      </c>
      <c r="G11" s="23" t="s">
        <v>40</v>
      </c>
      <c r="H11" s="23" t="s">
        <v>41</v>
      </c>
      <c r="I11" s="26"/>
      <c r="J11" s="89">
        <v>42954</v>
      </c>
      <c r="K11" s="26"/>
      <c r="L11" s="98" t="s">
        <v>42</v>
      </c>
      <c r="M11" s="147" t="s">
        <v>695</v>
      </c>
      <c r="V11"/>
    </row>
    <row r="12" spans="2:22" ht="60" x14ac:dyDescent="0.25">
      <c r="B12" s="42" t="s">
        <v>43</v>
      </c>
      <c r="C12" s="56">
        <v>1970</v>
      </c>
      <c r="D12" s="41" t="s">
        <v>44</v>
      </c>
      <c r="E12" s="23" t="s">
        <v>45</v>
      </c>
      <c r="F12" s="41" t="s">
        <v>46</v>
      </c>
      <c r="G12" s="23" t="s">
        <v>47</v>
      </c>
      <c r="H12" s="23" t="s">
        <v>48</v>
      </c>
      <c r="I12" s="26"/>
      <c r="J12" s="89">
        <v>42954</v>
      </c>
      <c r="K12" s="26"/>
      <c r="L12" s="98" t="s">
        <v>42</v>
      </c>
      <c r="M12" s="147" t="s">
        <v>695</v>
      </c>
      <c r="V12"/>
    </row>
    <row r="13" spans="2:22" ht="60" x14ac:dyDescent="0.25">
      <c r="B13" s="42" t="s">
        <v>49</v>
      </c>
      <c r="C13" s="56">
        <v>1989</v>
      </c>
      <c r="D13" s="41" t="s">
        <v>24</v>
      </c>
      <c r="E13" s="23" t="s">
        <v>25</v>
      </c>
      <c r="F13" s="41" t="s">
        <v>50</v>
      </c>
      <c r="G13" s="23" t="s">
        <v>51</v>
      </c>
      <c r="H13" s="23" t="s">
        <v>52</v>
      </c>
      <c r="I13" s="26"/>
      <c r="J13" s="89">
        <v>42954</v>
      </c>
      <c r="K13" s="26"/>
      <c r="L13" s="98" t="s">
        <v>42</v>
      </c>
      <c r="M13" s="147" t="s">
        <v>695</v>
      </c>
      <c r="V13"/>
    </row>
    <row r="14" spans="2:22" ht="60" x14ac:dyDescent="0.25">
      <c r="B14" s="42" t="s">
        <v>53</v>
      </c>
      <c r="C14" s="56">
        <v>2062</v>
      </c>
      <c r="D14" s="41" t="s">
        <v>24</v>
      </c>
      <c r="E14" s="23" t="s">
        <v>54</v>
      </c>
      <c r="F14" s="41" t="s">
        <v>55</v>
      </c>
      <c r="G14" s="23" t="s">
        <v>56</v>
      </c>
      <c r="H14" s="23" t="s">
        <v>57</v>
      </c>
      <c r="I14" s="100" t="s">
        <v>58</v>
      </c>
      <c r="J14" s="89">
        <v>42954</v>
      </c>
      <c r="K14" s="89">
        <v>44935</v>
      </c>
      <c r="L14" s="98" t="s">
        <v>59</v>
      </c>
      <c r="M14" s="147" t="s">
        <v>695</v>
      </c>
      <c r="V14"/>
    </row>
    <row r="15" spans="2:22" ht="30" x14ac:dyDescent="0.25">
      <c r="B15" s="42" t="s">
        <v>60</v>
      </c>
      <c r="C15" s="56">
        <v>2082</v>
      </c>
      <c r="D15" s="41" t="s">
        <v>24</v>
      </c>
      <c r="E15" s="23" t="s">
        <v>25</v>
      </c>
      <c r="F15" s="41" t="s">
        <v>61</v>
      </c>
      <c r="G15" s="23" t="s">
        <v>40</v>
      </c>
      <c r="H15" s="23" t="s">
        <v>62</v>
      </c>
      <c r="I15" s="26"/>
      <c r="J15" s="89">
        <v>42954</v>
      </c>
      <c r="K15" s="26"/>
      <c r="L15" s="98" t="s">
        <v>42</v>
      </c>
      <c r="M15" s="147" t="s">
        <v>695</v>
      </c>
      <c r="V15"/>
    </row>
    <row r="16" spans="2:22" ht="30" x14ac:dyDescent="0.25">
      <c r="B16" s="42" t="s">
        <v>63</v>
      </c>
      <c r="C16" s="56">
        <v>2520</v>
      </c>
      <c r="D16" s="41" t="s">
        <v>24</v>
      </c>
      <c r="E16" s="23" t="s">
        <v>25</v>
      </c>
      <c r="F16" s="41" t="s">
        <v>64</v>
      </c>
      <c r="G16" s="23" t="s">
        <v>65</v>
      </c>
      <c r="H16" s="23" t="s">
        <v>66</v>
      </c>
      <c r="I16" s="26"/>
      <c r="J16" s="89">
        <v>42954</v>
      </c>
      <c r="K16" s="26"/>
      <c r="L16" s="98" t="s">
        <v>42</v>
      </c>
      <c r="M16" s="147" t="s">
        <v>695</v>
      </c>
      <c r="V16"/>
    </row>
    <row r="17" spans="2:22" ht="30" x14ac:dyDescent="0.25">
      <c r="B17" s="42" t="s">
        <v>67</v>
      </c>
      <c r="C17" s="48">
        <v>2595</v>
      </c>
      <c r="D17" s="41" t="s">
        <v>24</v>
      </c>
      <c r="E17" s="23" t="s">
        <v>25</v>
      </c>
      <c r="F17" s="41" t="s">
        <v>68</v>
      </c>
      <c r="G17" s="23" t="s">
        <v>69</v>
      </c>
      <c r="H17" s="57" t="s">
        <v>70</v>
      </c>
      <c r="I17" s="26"/>
      <c r="J17" s="89">
        <v>43465</v>
      </c>
      <c r="K17" s="26"/>
      <c r="L17" s="98" t="s">
        <v>29</v>
      </c>
      <c r="M17" s="147" t="s">
        <v>695</v>
      </c>
      <c r="V17"/>
    </row>
    <row r="18" spans="2:22" ht="30" x14ac:dyDescent="0.25">
      <c r="B18" s="42" t="s">
        <v>71</v>
      </c>
      <c r="C18" s="48">
        <v>2845</v>
      </c>
      <c r="D18" s="41" t="s">
        <v>24</v>
      </c>
      <c r="E18" s="23" t="s">
        <v>72</v>
      </c>
      <c r="F18" s="41" t="s">
        <v>73</v>
      </c>
      <c r="G18" s="23" t="s">
        <v>74</v>
      </c>
      <c r="H18" s="23" t="s">
        <v>75</v>
      </c>
      <c r="I18" s="26"/>
      <c r="J18" s="89">
        <v>43465</v>
      </c>
      <c r="K18" s="26"/>
      <c r="L18" s="98" t="s">
        <v>29</v>
      </c>
      <c r="M18" s="147" t="s">
        <v>695</v>
      </c>
      <c r="V18"/>
    </row>
    <row r="19" spans="2:22" ht="30" x14ac:dyDescent="0.25">
      <c r="B19" s="42" t="s">
        <v>76</v>
      </c>
      <c r="C19" s="58">
        <v>3008</v>
      </c>
      <c r="D19" s="41" t="s">
        <v>38</v>
      </c>
      <c r="E19" s="23" t="s">
        <v>25</v>
      </c>
      <c r="F19" s="41" t="s">
        <v>77</v>
      </c>
      <c r="G19" s="23" t="s">
        <v>78</v>
      </c>
      <c r="H19" s="23" t="s">
        <v>79</v>
      </c>
      <c r="I19" s="26"/>
      <c r="J19" s="89">
        <v>42954</v>
      </c>
      <c r="K19" s="26"/>
      <c r="L19" s="98" t="s">
        <v>42</v>
      </c>
      <c r="M19" s="147" t="s">
        <v>695</v>
      </c>
      <c r="V19"/>
    </row>
    <row r="20" spans="2:22" ht="45" x14ac:dyDescent="0.25">
      <c r="B20" s="42" t="s">
        <v>80</v>
      </c>
      <c r="C20" s="58">
        <v>4720</v>
      </c>
      <c r="D20" s="41" t="s">
        <v>24</v>
      </c>
      <c r="E20" s="23" t="s">
        <v>25</v>
      </c>
      <c r="F20" s="41" t="s">
        <v>81</v>
      </c>
      <c r="G20" s="23" t="s">
        <v>82</v>
      </c>
      <c r="H20" s="23" t="s">
        <v>83</v>
      </c>
      <c r="I20" s="26"/>
      <c r="J20" s="89">
        <v>42954</v>
      </c>
      <c r="K20" s="26"/>
      <c r="L20" s="98" t="s">
        <v>42</v>
      </c>
      <c r="M20" s="147" t="s">
        <v>695</v>
      </c>
      <c r="V20"/>
    </row>
    <row r="21" spans="2:22" ht="30" x14ac:dyDescent="0.25">
      <c r="B21" s="61" t="s">
        <v>84</v>
      </c>
      <c r="C21" s="54" t="s">
        <v>85</v>
      </c>
      <c r="D21" s="53" t="s">
        <v>38</v>
      </c>
      <c r="E21" s="23" t="s">
        <v>25</v>
      </c>
      <c r="F21" s="53" t="s">
        <v>86</v>
      </c>
      <c r="G21" s="53" t="s">
        <v>87</v>
      </c>
      <c r="H21" s="53" t="s">
        <v>88</v>
      </c>
      <c r="I21" s="26"/>
      <c r="J21" s="89">
        <v>42954</v>
      </c>
      <c r="K21" s="26"/>
      <c r="L21" s="98" t="s">
        <v>42</v>
      </c>
      <c r="M21" s="147" t="s">
        <v>695</v>
      </c>
      <c r="V21"/>
    </row>
    <row r="22" spans="2:22" ht="45" x14ac:dyDescent="0.25">
      <c r="B22" s="61" t="s">
        <v>89</v>
      </c>
      <c r="C22" s="55" t="s">
        <v>90</v>
      </c>
      <c r="D22" s="53" t="s">
        <v>24</v>
      </c>
      <c r="E22" s="53" t="s">
        <v>25</v>
      </c>
      <c r="F22" s="53" t="s">
        <v>91</v>
      </c>
      <c r="G22" s="53" t="s">
        <v>92</v>
      </c>
      <c r="H22" s="53" t="s">
        <v>93</v>
      </c>
      <c r="I22" s="26"/>
      <c r="J22" s="89">
        <v>43465</v>
      </c>
      <c r="K22" s="26"/>
      <c r="L22" s="98" t="s">
        <v>29</v>
      </c>
      <c r="M22" s="147" t="s">
        <v>695</v>
      </c>
      <c r="V22"/>
    </row>
    <row r="23" spans="2:22" ht="30" x14ac:dyDescent="0.25">
      <c r="B23" s="61" t="s">
        <v>94</v>
      </c>
      <c r="C23" s="54" t="s">
        <v>95</v>
      </c>
      <c r="D23" s="53" t="s">
        <v>38</v>
      </c>
      <c r="E23" s="23" t="s">
        <v>25</v>
      </c>
      <c r="F23" s="53" t="s">
        <v>96</v>
      </c>
      <c r="G23" s="53" t="s">
        <v>97</v>
      </c>
      <c r="H23" s="53" t="s">
        <v>98</v>
      </c>
      <c r="I23" s="26"/>
      <c r="J23" s="89">
        <v>42954</v>
      </c>
      <c r="K23" s="26"/>
      <c r="L23" s="98" t="s">
        <v>42</v>
      </c>
      <c r="M23" s="147" t="s">
        <v>695</v>
      </c>
      <c r="V23"/>
    </row>
    <row r="24" spans="2:22" ht="45" x14ac:dyDescent="0.25">
      <c r="B24" s="61" t="s">
        <v>99</v>
      </c>
      <c r="C24" s="55" t="s">
        <v>100</v>
      </c>
      <c r="D24" s="53" t="s">
        <v>24</v>
      </c>
      <c r="E24" s="53" t="s">
        <v>101</v>
      </c>
      <c r="F24" s="53" t="s">
        <v>102</v>
      </c>
      <c r="G24" s="53" t="s">
        <v>103</v>
      </c>
      <c r="H24" s="53" t="s">
        <v>104</v>
      </c>
      <c r="I24" s="26"/>
      <c r="J24" s="89">
        <v>43465</v>
      </c>
      <c r="K24" s="26"/>
      <c r="L24" s="98" t="s">
        <v>29</v>
      </c>
      <c r="M24" s="147" t="s">
        <v>695</v>
      </c>
      <c r="V24"/>
    </row>
    <row r="25" spans="2:22" ht="45" x14ac:dyDescent="0.25">
      <c r="B25" s="42" t="s">
        <v>105</v>
      </c>
      <c r="C25" s="24">
        <v>4555</v>
      </c>
      <c r="D25" s="41" t="s">
        <v>24</v>
      </c>
      <c r="E25" s="23" t="s">
        <v>25</v>
      </c>
      <c r="F25" s="41" t="s">
        <v>106</v>
      </c>
      <c r="G25" s="23" t="s">
        <v>107</v>
      </c>
      <c r="H25" s="23" t="s">
        <v>108</v>
      </c>
      <c r="I25" s="26"/>
      <c r="J25" s="89">
        <v>42954</v>
      </c>
      <c r="K25" s="26"/>
      <c r="L25" s="98" t="s">
        <v>42</v>
      </c>
      <c r="M25" s="147" t="s">
        <v>695</v>
      </c>
      <c r="V25"/>
    </row>
    <row r="26" spans="2:22" ht="30" x14ac:dyDescent="0.25">
      <c r="B26" s="42" t="s">
        <v>109</v>
      </c>
      <c r="C26" s="24">
        <v>3270</v>
      </c>
      <c r="D26" s="59" t="s">
        <v>24</v>
      </c>
      <c r="E26" s="59" t="s">
        <v>72</v>
      </c>
      <c r="F26" s="59" t="s">
        <v>110</v>
      </c>
      <c r="G26" s="60" t="s">
        <v>111</v>
      </c>
      <c r="H26" s="23" t="s">
        <v>112</v>
      </c>
      <c r="I26" s="26"/>
      <c r="J26" s="89">
        <v>43129</v>
      </c>
      <c r="K26" s="26"/>
      <c r="L26" s="98" t="s">
        <v>113</v>
      </c>
      <c r="M26" s="147" t="s">
        <v>695</v>
      </c>
      <c r="V26"/>
    </row>
    <row r="27" spans="2:22" ht="45" x14ac:dyDescent="0.25">
      <c r="B27" s="42" t="s">
        <v>114</v>
      </c>
      <c r="C27" s="24">
        <v>13</v>
      </c>
      <c r="D27" s="41" t="s">
        <v>115</v>
      </c>
      <c r="E27" s="23" t="s">
        <v>116</v>
      </c>
      <c r="F27" s="41" t="s">
        <v>117</v>
      </c>
      <c r="G27" s="23" t="s">
        <v>118</v>
      </c>
      <c r="H27" s="57" t="s">
        <v>119</v>
      </c>
      <c r="I27" s="26"/>
      <c r="J27" s="89">
        <v>43192</v>
      </c>
      <c r="K27" s="26"/>
      <c r="L27" s="98" t="s">
        <v>120</v>
      </c>
      <c r="M27" s="147" t="s">
        <v>695</v>
      </c>
      <c r="V27"/>
    </row>
    <row r="28" spans="2:22" ht="45" x14ac:dyDescent="0.25">
      <c r="B28" s="42" t="s">
        <v>121</v>
      </c>
      <c r="C28" s="24">
        <v>1920</v>
      </c>
      <c r="D28" s="41" t="s">
        <v>122</v>
      </c>
      <c r="E28" s="23" t="s">
        <v>123</v>
      </c>
      <c r="F28" s="41" t="s">
        <v>124</v>
      </c>
      <c r="G28" s="23" t="s">
        <v>125</v>
      </c>
      <c r="H28" s="57" t="s">
        <v>126</v>
      </c>
      <c r="I28" s="26"/>
      <c r="J28" s="89">
        <v>43192</v>
      </c>
      <c r="K28" s="26"/>
      <c r="L28" s="98" t="s">
        <v>120</v>
      </c>
      <c r="M28" s="147" t="s">
        <v>695</v>
      </c>
      <c r="V28"/>
    </row>
    <row r="29" spans="2:22" ht="30" x14ac:dyDescent="0.25">
      <c r="B29" s="50" t="s">
        <v>127</v>
      </c>
      <c r="C29" s="24">
        <v>5039</v>
      </c>
      <c r="D29" s="23" t="s">
        <v>24</v>
      </c>
      <c r="E29" s="23" t="s">
        <v>25</v>
      </c>
      <c r="F29" s="23" t="s">
        <v>128</v>
      </c>
      <c r="G29" s="23" t="s">
        <v>129</v>
      </c>
      <c r="H29" s="23" t="s">
        <v>130</v>
      </c>
      <c r="I29" s="26"/>
      <c r="J29" s="89">
        <v>43245</v>
      </c>
      <c r="K29" s="26"/>
      <c r="L29" s="98" t="s">
        <v>131</v>
      </c>
      <c r="M29" s="147" t="s">
        <v>695</v>
      </c>
      <c r="V29"/>
    </row>
    <row r="30" spans="2:22" ht="30" x14ac:dyDescent="0.25">
      <c r="B30" s="50" t="s">
        <v>132</v>
      </c>
      <c r="C30" s="24">
        <v>1974</v>
      </c>
      <c r="D30" s="23" t="s">
        <v>38</v>
      </c>
      <c r="E30" s="23" t="s">
        <v>72</v>
      </c>
      <c r="F30" s="23" t="s">
        <v>133</v>
      </c>
      <c r="G30" s="23" t="s">
        <v>134</v>
      </c>
      <c r="H30" s="23" t="s">
        <v>135</v>
      </c>
      <c r="I30" s="26"/>
      <c r="J30" s="89">
        <v>43245</v>
      </c>
      <c r="K30" s="26"/>
      <c r="L30" s="98" t="s">
        <v>131</v>
      </c>
      <c r="M30" s="147" t="s">
        <v>695</v>
      </c>
      <c r="V30"/>
    </row>
    <row r="31" spans="2:22" ht="45" x14ac:dyDescent="0.25">
      <c r="B31" s="42" t="s">
        <v>136</v>
      </c>
      <c r="C31" s="24">
        <v>1352</v>
      </c>
      <c r="D31" s="41" t="s">
        <v>24</v>
      </c>
      <c r="E31" s="23" t="s">
        <v>25</v>
      </c>
      <c r="F31" s="41" t="s">
        <v>137</v>
      </c>
      <c r="G31" s="23" t="s">
        <v>138</v>
      </c>
      <c r="H31" s="23" t="s">
        <v>139</v>
      </c>
      <c r="I31" s="26"/>
      <c r="J31" s="89">
        <v>43447</v>
      </c>
      <c r="K31" s="26"/>
      <c r="L31" s="98" t="s">
        <v>140</v>
      </c>
      <c r="M31" s="147" t="s">
        <v>695</v>
      </c>
      <c r="V31"/>
    </row>
    <row r="32" spans="2:22" ht="30" x14ac:dyDescent="0.25">
      <c r="B32" s="42" t="s">
        <v>141</v>
      </c>
      <c r="C32" s="24">
        <v>3676</v>
      </c>
      <c r="D32" s="41" t="s">
        <v>24</v>
      </c>
      <c r="E32" s="23" t="s">
        <v>25</v>
      </c>
      <c r="F32" s="41" t="s">
        <v>142</v>
      </c>
      <c r="G32" s="23" t="s">
        <v>143</v>
      </c>
      <c r="H32" s="23"/>
      <c r="I32" s="26"/>
      <c r="J32" s="89">
        <v>43507</v>
      </c>
      <c r="K32" s="26"/>
      <c r="L32" s="98" t="s">
        <v>144</v>
      </c>
      <c r="M32" s="147" t="s">
        <v>695</v>
      </c>
      <c r="V32"/>
    </row>
    <row r="33" spans="2:13" ht="45" x14ac:dyDescent="0.25">
      <c r="B33" s="42" t="s">
        <v>680</v>
      </c>
      <c r="C33" s="24">
        <v>1113</v>
      </c>
      <c r="D33" s="44" t="s">
        <v>24</v>
      </c>
      <c r="E33" s="44" t="s">
        <v>145</v>
      </c>
      <c r="F33" s="41" t="s">
        <v>146</v>
      </c>
      <c r="G33" s="41" t="s">
        <v>147</v>
      </c>
      <c r="H33" s="41" t="s">
        <v>688</v>
      </c>
      <c r="I33" s="41" t="s">
        <v>687</v>
      </c>
      <c r="J33" s="82">
        <v>44869</v>
      </c>
      <c r="K33" s="99">
        <v>45631</v>
      </c>
      <c r="L33" s="98" t="s">
        <v>148</v>
      </c>
      <c r="M33" s="147" t="s">
        <v>695</v>
      </c>
    </row>
    <row r="34" spans="2:13" ht="45" x14ac:dyDescent="0.25">
      <c r="B34" s="42" t="s">
        <v>149</v>
      </c>
      <c r="C34" s="24">
        <v>2792</v>
      </c>
      <c r="D34" s="44" t="s">
        <v>150</v>
      </c>
      <c r="E34" s="44" t="s">
        <v>145</v>
      </c>
      <c r="F34" s="41" t="s">
        <v>151</v>
      </c>
      <c r="G34" s="41" t="s">
        <v>129</v>
      </c>
      <c r="H34" s="49" t="s">
        <v>152</v>
      </c>
      <c r="I34" s="41" t="s">
        <v>153</v>
      </c>
      <c r="J34" s="82">
        <v>44869</v>
      </c>
      <c r="K34" s="97"/>
      <c r="L34" s="98" t="s">
        <v>148</v>
      </c>
      <c r="M34" s="147" t="s">
        <v>695</v>
      </c>
    </row>
    <row r="35" spans="2:13" ht="45" x14ac:dyDescent="0.25">
      <c r="B35" s="42" t="s">
        <v>154</v>
      </c>
      <c r="C35" s="24">
        <v>2830</v>
      </c>
      <c r="D35" s="44" t="s">
        <v>155</v>
      </c>
      <c r="E35" s="44" t="s">
        <v>156</v>
      </c>
      <c r="F35" s="41" t="s">
        <v>157</v>
      </c>
      <c r="G35" s="41" t="s">
        <v>158</v>
      </c>
      <c r="H35" s="49" t="s">
        <v>159</v>
      </c>
      <c r="I35" s="41" t="s">
        <v>160</v>
      </c>
      <c r="J35" s="82">
        <v>44911</v>
      </c>
      <c r="K35" s="26"/>
      <c r="L35" s="98" t="s">
        <v>161</v>
      </c>
      <c r="M35" s="147" t="s">
        <v>695</v>
      </c>
    </row>
    <row r="36" spans="2:13" ht="45" x14ac:dyDescent="0.25">
      <c r="B36" s="42" t="s">
        <v>162</v>
      </c>
      <c r="C36" s="24">
        <v>2035</v>
      </c>
      <c r="D36" s="44" t="s">
        <v>24</v>
      </c>
      <c r="E36" s="44" t="s">
        <v>156</v>
      </c>
      <c r="F36" s="41" t="s">
        <v>163</v>
      </c>
      <c r="G36" s="41" t="s">
        <v>164</v>
      </c>
      <c r="H36" s="49" t="s">
        <v>165</v>
      </c>
      <c r="I36" s="41" t="s">
        <v>166</v>
      </c>
      <c r="J36" s="82">
        <v>44911</v>
      </c>
      <c r="K36" s="26"/>
      <c r="L36" s="98" t="s">
        <v>161</v>
      </c>
      <c r="M36" s="147" t="s">
        <v>695</v>
      </c>
    </row>
    <row r="37" spans="2:13" ht="150" x14ac:dyDescent="0.25">
      <c r="B37" s="104" t="s">
        <v>167</v>
      </c>
      <c r="C37" s="107">
        <v>3235</v>
      </c>
      <c r="D37" s="108" t="s">
        <v>168</v>
      </c>
      <c r="E37" s="109" t="s">
        <v>169</v>
      </c>
      <c r="F37" s="110" t="s">
        <v>170</v>
      </c>
      <c r="G37" s="110" t="s">
        <v>171</v>
      </c>
      <c r="H37" s="103" t="s">
        <v>172</v>
      </c>
      <c r="I37" s="110" t="s">
        <v>173</v>
      </c>
      <c r="J37" s="111">
        <v>45077</v>
      </c>
      <c r="K37" s="88"/>
      <c r="L37" s="105" t="s">
        <v>174</v>
      </c>
      <c r="M37" s="147" t="s">
        <v>695</v>
      </c>
    </row>
    <row r="38" spans="2:13" ht="45" x14ac:dyDescent="0.25">
      <c r="B38" s="115" t="s">
        <v>175</v>
      </c>
      <c r="C38" s="105">
        <v>89</v>
      </c>
      <c r="D38" s="44" t="s">
        <v>176</v>
      </c>
      <c r="E38" s="44" t="s">
        <v>177</v>
      </c>
      <c r="F38" s="44" t="s">
        <v>178</v>
      </c>
      <c r="G38" s="44" t="s">
        <v>179</v>
      </c>
      <c r="H38" s="44" t="s">
        <v>180</v>
      </c>
      <c r="I38" s="44" t="s">
        <v>181</v>
      </c>
      <c r="J38" s="87">
        <v>45077</v>
      </c>
      <c r="K38" s="106"/>
      <c r="L38" s="105" t="s">
        <v>174</v>
      </c>
      <c r="M38" s="147" t="s">
        <v>695</v>
      </c>
    </row>
    <row r="39" spans="2:13" ht="45" x14ac:dyDescent="0.25">
      <c r="B39" s="116" t="s">
        <v>182</v>
      </c>
      <c r="C39" s="114">
        <v>3899</v>
      </c>
      <c r="D39" s="113" t="s">
        <v>183</v>
      </c>
      <c r="E39" s="112" t="s">
        <v>184</v>
      </c>
      <c r="F39" s="112" t="s">
        <v>185</v>
      </c>
      <c r="G39" s="112" t="s">
        <v>186</v>
      </c>
      <c r="H39" s="113" t="s">
        <v>187</v>
      </c>
      <c r="I39" s="112" t="s">
        <v>188</v>
      </c>
      <c r="J39" s="87">
        <v>45077</v>
      </c>
      <c r="K39" s="114"/>
      <c r="L39" s="105" t="s">
        <v>174</v>
      </c>
      <c r="M39" s="147" t="s">
        <v>695</v>
      </c>
    </row>
    <row r="40" spans="2:13" ht="45" x14ac:dyDescent="0.25">
      <c r="B40" s="117" t="s">
        <v>189</v>
      </c>
      <c r="C40" s="118">
        <v>249</v>
      </c>
      <c r="D40" s="112" t="s">
        <v>190</v>
      </c>
      <c r="E40" s="112" t="s">
        <v>177</v>
      </c>
      <c r="F40" s="60" t="s">
        <v>191</v>
      </c>
      <c r="G40" s="60" t="s">
        <v>192</v>
      </c>
      <c r="H40" s="60">
        <f>540342 - 4902636</f>
        <v>-4362294</v>
      </c>
      <c r="I40" s="60" t="s">
        <v>193</v>
      </c>
      <c r="J40" s="87">
        <v>45077</v>
      </c>
      <c r="K40" s="114"/>
      <c r="L40" s="105" t="s">
        <v>174</v>
      </c>
      <c r="M40" s="147" t="s">
        <v>695</v>
      </c>
    </row>
    <row r="41" spans="2:13" ht="60" x14ac:dyDescent="0.25">
      <c r="B41" s="120" t="s">
        <v>194</v>
      </c>
      <c r="C41" s="105">
        <v>4595</v>
      </c>
      <c r="D41" s="112" t="s">
        <v>195</v>
      </c>
      <c r="E41" s="112" t="s">
        <v>196</v>
      </c>
      <c r="F41" s="112" t="s">
        <v>197</v>
      </c>
      <c r="G41" s="112" t="s">
        <v>198</v>
      </c>
      <c r="H41" s="112">
        <v>2615565056</v>
      </c>
      <c r="I41" s="112" t="s">
        <v>199</v>
      </c>
      <c r="J41" s="87">
        <v>45077</v>
      </c>
      <c r="K41" s="114"/>
      <c r="L41" s="105" t="s">
        <v>174</v>
      </c>
      <c r="M41" s="147" t="s">
        <v>695</v>
      </c>
    </row>
    <row r="42" spans="2:13" ht="45" x14ac:dyDescent="0.25">
      <c r="B42" s="120" t="s">
        <v>636</v>
      </c>
      <c r="C42" s="105">
        <v>1399</v>
      </c>
      <c r="D42" s="112" t="s">
        <v>637</v>
      </c>
      <c r="E42" s="112" t="s">
        <v>177</v>
      </c>
      <c r="F42" s="112" t="s">
        <v>638</v>
      </c>
      <c r="G42" s="124" t="s">
        <v>639</v>
      </c>
      <c r="H42" s="125">
        <v>5493464556074</v>
      </c>
      <c r="I42" s="124" t="s">
        <v>640</v>
      </c>
      <c r="J42" s="87">
        <v>45195</v>
      </c>
      <c r="K42" s="44"/>
      <c r="L42" s="105" t="s">
        <v>641</v>
      </c>
      <c r="M42" s="147" t="s">
        <v>695</v>
      </c>
    </row>
    <row r="43" spans="2:13" ht="45" x14ac:dyDescent="0.25">
      <c r="B43" s="122" t="s">
        <v>643</v>
      </c>
      <c r="C43" s="105">
        <v>5400</v>
      </c>
      <c r="D43" s="113" t="s">
        <v>183</v>
      </c>
      <c r="E43" s="123" t="s">
        <v>177</v>
      </c>
      <c r="F43" s="44" t="s">
        <v>645</v>
      </c>
      <c r="G43" s="97" t="s">
        <v>646</v>
      </c>
      <c r="H43" s="112">
        <v>3416748142</v>
      </c>
      <c r="I43" s="121" t="s">
        <v>647</v>
      </c>
      <c r="J43" s="87">
        <v>45324</v>
      </c>
      <c r="K43" s="44"/>
      <c r="L43" s="105" t="s">
        <v>644</v>
      </c>
      <c r="M43" s="147" t="s">
        <v>695</v>
      </c>
    </row>
    <row r="44" spans="2:13" ht="60" x14ac:dyDescent="0.25">
      <c r="B44" s="122" t="s">
        <v>648</v>
      </c>
      <c r="C44" s="105">
        <v>2090</v>
      </c>
      <c r="D44" s="44" t="s">
        <v>24</v>
      </c>
      <c r="E44" s="123" t="s">
        <v>177</v>
      </c>
      <c r="F44" s="44" t="s">
        <v>649</v>
      </c>
      <c r="G44" s="97" t="s">
        <v>650</v>
      </c>
      <c r="H44" s="126" t="s">
        <v>651</v>
      </c>
      <c r="I44" s="121" t="s">
        <v>652</v>
      </c>
      <c r="J44" s="87">
        <v>45419</v>
      </c>
      <c r="K44" s="44"/>
      <c r="L44" s="105" t="s">
        <v>653</v>
      </c>
      <c r="M44" s="147" t="s">
        <v>695</v>
      </c>
    </row>
    <row r="45" spans="2:13" ht="30" x14ac:dyDescent="0.25">
      <c r="B45" s="122" t="s">
        <v>656</v>
      </c>
      <c r="C45" s="105">
        <v>4635</v>
      </c>
      <c r="D45" s="44" t="s">
        <v>38</v>
      </c>
      <c r="E45" s="44" t="s">
        <v>177</v>
      </c>
      <c r="F45" s="44" t="s">
        <v>657</v>
      </c>
      <c r="G45" s="127" t="s">
        <v>658</v>
      </c>
      <c r="H45" s="130" t="s">
        <v>665</v>
      </c>
      <c r="I45" s="121" t="s">
        <v>659</v>
      </c>
      <c r="J45" s="87">
        <v>45419</v>
      </c>
      <c r="K45" s="44"/>
      <c r="L45" s="105" t="s">
        <v>654</v>
      </c>
      <c r="M45" s="147" t="s">
        <v>695</v>
      </c>
    </row>
    <row r="46" spans="2:13" ht="135" x14ac:dyDescent="0.25">
      <c r="B46" s="128" t="s">
        <v>660</v>
      </c>
      <c r="C46" s="105">
        <v>5373</v>
      </c>
      <c r="D46" s="44" t="s">
        <v>24</v>
      </c>
      <c r="E46" s="44" t="s">
        <v>177</v>
      </c>
      <c r="F46" s="44" t="s">
        <v>661</v>
      </c>
      <c r="G46" s="44" t="s">
        <v>662</v>
      </c>
      <c r="H46" s="129" t="s">
        <v>664</v>
      </c>
      <c r="I46" s="121" t="s">
        <v>663</v>
      </c>
      <c r="J46" s="87">
        <v>45419</v>
      </c>
      <c r="K46" s="97"/>
      <c r="L46" s="105" t="s">
        <v>655</v>
      </c>
      <c r="M46" s="147" t="s">
        <v>695</v>
      </c>
    </row>
    <row r="47" spans="2:13" x14ac:dyDescent="0.25">
      <c r="B47" s="119"/>
      <c r="C47" s="102"/>
      <c r="D47" s="102"/>
      <c r="E47" s="102"/>
      <c r="F47" s="102"/>
      <c r="G47" s="102"/>
      <c r="H47" s="102"/>
      <c r="I47" s="102"/>
      <c r="J47" s="71"/>
      <c r="K47" s="26"/>
      <c r="L47" s="26"/>
      <c r="M47" s="93"/>
    </row>
    <row r="48" spans="2:13" x14ac:dyDescent="0.25">
      <c r="B48" s="119"/>
      <c r="C48" s="102"/>
      <c r="D48" s="102"/>
      <c r="E48" s="102"/>
      <c r="F48" s="102"/>
      <c r="G48" s="102"/>
      <c r="H48" s="102"/>
      <c r="I48" s="102"/>
      <c r="J48" s="71"/>
      <c r="K48" s="26"/>
      <c r="L48" s="26"/>
      <c r="M48" s="93"/>
    </row>
    <row r="49" spans="2:13" x14ac:dyDescent="0.25">
      <c r="B49" s="119"/>
      <c r="C49" s="102"/>
      <c r="D49" s="102"/>
      <c r="E49" s="102"/>
      <c r="F49" s="102"/>
      <c r="G49" s="102"/>
      <c r="H49" s="102"/>
      <c r="I49" s="102"/>
      <c r="J49" s="71"/>
      <c r="K49" s="26"/>
      <c r="L49" s="26"/>
      <c r="M49" s="93"/>
    </row>
    <row r="50" spans="2:13" x14ac:dyDescent="0.25">
      <c r="B50" s="119"/>
      <c r="C50" s="102"/>
      <c r="D50" s="102"/>
      <c r="E50" s="102"/>
      <c r="F50" s="102"/>
      <c r="G50" s="102"/>
      <c r="H50" s="102"/>
      <c r="I50" s="102"/>
      <c r="J50" s="71"/>
      <c r="K50" s="26"/>
      <c r="L50" s="26"/>
      <c r="M50" s="93"/>
    </row>
    <row r="51" spans="2:13" x14ac:dyDescent="0.25">
      <c r="B51" s="33"/>
      <c r="C51" s="26"/>
      <c r="D51" s="26"/>
      <c r="E51" s="26"/>
      <c r="F51" s="26"/>
      <c r="G51" s="26"/>
      <c r="H51" s="26"/>
      <c r="I51" s="26"/>
      <c r="J51" s="71"/>
      <c r="K51" s="26"/>
      <c r="L51" s="26"/>
      <c r="M51" s="93"/>
    </row>
    <row r="52" spans="2:13" x14ac:dyDescent="0.25">
      <c r="B52" s="33"/>
      <c r="C52" s="26"/>
      <c r="D52" s="26"/>
      <c r="E52" s="26"/>
      <c r="F52" s="26"/>
      <c r="G52" s="26"/>
      <c r="H52" s="26"/>
      <c r="I52" s="26"/>
      <c r="J52" s="71"/>
      <c r="K52" s="26"/>
      <c r="L52" s="26"/>
      <c r="M52" s="93"/>
    </row>
    <row r="53" spans="2:13" x14ac:dyDescent="0.25">
      <c r="B53" s="33"/>
      <c r="C53" s="26"/>
      <c r="D53" s="26"/>
      <c r="E53" s="26"/>
      <c r="F53" s="26"/>
      <c r="G53" s="26"/>
      <c r="H53" s="26"/>
      <c r="I53" s="26"/>
      <c r="J53" s="71"/>
      <c r="K53" s="26"/>
      <c r="L53" s="26"/>
      <c r="M53" s="93"/>
    </row>
    <row r="54" spans="2:13" x14ac:dyDescent="0.25">
      <c r="B54" s="33"/>
      <c r="C54" s="26"/>
      <c r="D54" s="26"/>
      <c r="E54" s="26"/>
      <c r="F54" s="26"/>
      <c r="G54" s="26"/>
      <c r="H54" s="26"/>
      <c r="I54" s="26"/>
      <c r="J54" s="71"/>
      <c r="K54" s="26"/>
      <c r="L54" s="26"/>
      <c r="M54" s="93"/>
    </row>
    <row r="55" spans="2:13" x14ac:dyDescent="0.25">
      <c r="B55" s="33"/>
      <c r="C55" s="26"/>
      <c r="D55" s="26"/>
      <c r="E55" s="26"/>
      <c r="F55" s="26"/>
      <c r="G55" s="26"/>
      <c r="H55" s="26"/>
      <c r="I55" s="26"/>
      <c r="J55" s="71"/>
      <c r="K55" s="26"/>
      <c r="L55" s="26"/>
      <c r="M55" s="93"/>
    </row>
    <row r="56" spans="2:13" x14ac:dyDescent="0.25">
      <c r="B56" s="33"/>
      <c r="C56" s="26"/>
      <c r="D56" s="26"/>
      <c r="E56" s="26"/>
      <c r="F56" s="26"/>
      <c r="G56" s="26"/>
      <c r="H56" s="26"/>
      <c r="I56" s="26"/>
      <c r="J56" s="71"/>
      <c r="K56" s="26"/>
      <c r="L56" s="26"/>
      <c r="M56" s="93"/>
    </row>
    <row r="57" spans="2:13" x14ac:dyDescent="0.25">
      <c r="B57" s="33"/>
      <c r="C57" s="26"/>
      <c r="D57" s="26"/>
      <c r="E57" s="26"/>
      <c r="F57" s="26"/>
      <c r="G57" s="26"/>
      <c r="H57" s="26"/>
      <c r="I57" s="26"/>
      <c r="J57" s="71"/>
      <c r="K57" s="26"/>
      <c r="L57" s="26"/>
      <c r="M57" s="93"/>
    </row>
    <row r="58" spans="2:13" x14ac:dyDescent="0.25">
      <c r="B58" s="33"/>
      <c r="C58" s="26"/>
      <c r="D58" s="26"/>
      <c r="E58" s="26"/>
      <c r="F58" s="26"/>
      <c r="G58" s="26"/>
      <c r="H58" s="26"/>
      <c r="I58" s="26"/>
      <c r="J58" s="71"/>
      <c r="K58" s="26"/>
      <c r="L58" s="26"/>
      <c r="M58" s="93"/>
    </row>
    <row r="59" spans="2:13" x14ac:dyDescent="0.25">
      <c r="B59" s="33"/>
      <c r="C59" s="26"/>
      <c r="D59" s="26"/>
      <c r="E59" s="26"/>
      <c r="F59" s="26"/>
      <c r="G59" s="26"/>
      <c r="H59" s="26"/>
      <c r="I59" s="26"/>
      <c r="J59" s="71"/>
      <c r="K59" s="26"/>
      <c r="L59" s="26"/>
      <c r="M59" s="93"/>
    </row>
    <row r="60" spans="2:13" x14ac:dyDescent="0.25">
      <c r="B60" s="33"/>
      <c r="C60" s="26"/>
      <c r="D60" s="26"/>
      <c r="E60" s="26"/>
      <c r="F60" s="26"/>
      <c r="G60" s="26"/>
      <c r="H60" s="26"/>
      <c r="I60" s="26"/>
      <c r="J60" s="71"/>
      <c r="K60" s="26"/>
      <c r="L60" s="26"/>
      <c r="M60" s="93"/>
    </row>
    <row r="61" spans="2:13" x14ac:dyDescent="0.25">
      <c r="B61" s="33"/>
      <c r="C61" s="26"/>
      <c r="D61" s="26"/>
      <c r="E61" s="26"/>
      <c r="F61" s="26"/>
      <c r="G61" s="26"/>
      <c r="H61" s="26"/>
      <c r="I61" s="26"/>
      <c r="J61" s="71"/>
      <c r="K61" s="26"/>
      <c r="L61" s="26"/>
      <c r="M61" s="93"/>
    </row>
    <row r="62" spans="2:13" x14ac:dyDescent="0.25">
      <c r="B62" s="33"/>
      <c r="C62" s="26"/>
      <c r="D62" s="26"/>
      <c r="E62" s="26"/>
      <c r="F62" s="26"/>
      <c r="G62" s="26"/>
      <c r="H62" s="26"/>
      <c r="I62" s="26"/>
      <c r="J62" s="71"/>
      <c r="K62" s="26"/>
      <c r="L62" s="26"/>
      <c r="M62" s="93"/>
    </row>
    <row r="63" spans="2:13" x14ac:dyDescent="0.25">
      <c r="B63" s="33"/>
      <c r="C63" s="26"/>
      <c r="D63" s="26"/>
      <c r="E63" s="26"/>
      <c r="F63" s="26"/>
      <c r="G63" s="26"/>
      <c r="H63" s="26"/>
      <c r="I63" s="26"/>
      <c r="J63" s="71"/>
      <c r="K63" s="26"/>
      <c r="L63" s="26"/>
      <c r="M63" s="93"/>
    </row>
    <row r="64" spans="2:13" x14ac:dyDescent="0.25">
      <c r="B64" s="33"/>
      <c r="C64" s="26"/>
      <c r="D64" s="26"/>
      <c r="E64" s="26"/>
      <c r="F64" s="26"/>
      <c r="G64" s="26"/>
      <c r="H64" s="26"/>
      <c r="I64" s="26"/>
      <c r="J64" s="71"/>
      <c r="K64" s="26"/>
      <c r="L64" s="26"/>
      <c r="M64" s="93"/>
    </row>
    <row r="65" spans="2:13" x14ac:dyDescent="0.25">
      <c r="B65" s="33"/>
      <c r="C65" s="26"/>
      <c r="D65" s="26"/>
      <c r="E65" s="26"/>
      <c r="F65" s="26"/>
      <c r="G65" s="26"/>
      <c r="H65" s="26"/>
      <c r="I65" s="26"/>
      <c r="J65" s="71"/>
      <c r="K65" s="26"/>
      <c r="L65" s="26"/>
      <c r="M65" s="93"/>
    </row>
    <row r="66" spans="2:13" x14ac:dyDescent="0.25">
      <c r="B66" s="33"/>
      <c r="C66" s="26"/>
      <c r="D66" s="26"/>
      <c r="E66" s="26"/>
      <c r="F66" s="26"/>
      <c r="G66" s="26"/>
      <c r="H66" s="26"/>
      <c r="I66" s="26"/>
      <c r="J66" s="71"/>
      <c r="K66" s="26"/>
      <c r="L66" s="26"/>
      <c r="M66" s="93"/>
    </row>
    <row r="67" spans="2:13" x14ac:dyDescent="0.25">
      <c r="B67" s="33"/>
      <c r="C67" s="26"/>
      <c r="D67" s="26"/>
      <c r="E67" s="26"/>
      <c r="F67" s="26"/>
      <c r="G67" s="26"/>
      <c r="H67" s="26"/>
      <c r="I67" s="26"/>
      <c r="J67" s="71"/>
      <c r="K67" s="26"/>
      <c r="L67" s="26"/>
      <c r="M67" s="93"/>
    </row>
    <row r="68" spans="2:13" x14ac:dyDescent="0.25">
      <c r="B68" s="33"/>
      <c r="C68" s="26"/>
      <c r="D68" s="26"/>
      <c r="E68" s="26"/>
      <c r="F68" s="26"/>
      <c r="G68" s="26"/>
      <c r="H68" s="26"/>
      <c r="I68" s="26"/>
      <c r="J68" s="71"/>
      <c r="K68" s="26"/>
      <c r="L68" s="26"/>
      <c r="M68" s="93"/>
    </row>
    <row r="69" spans="2:13" x14ac:dyDescent="0.25">
      <c r="B69" s="33"/>
      <c r="C69" s="26"/>
      <c r="D69" s="26"/>
      <c r="E69" s="26"/>
      <c r="F69" s="26"/>
      <c r="G69" s="26"/>
      <c r="H69" s="26"/>
      <c r="I69" s="26"/>
      <c r="J69" s="71"/>
      <c r="K69" s="26"/>
      <c r="L69" s="26"/>
      <c r="M69" s="93"/>
    </row>
    <row r="70" spans="2:13" x14ac:dyDescent="0.25">
      <c r="B70" s="33"/>
      <c r="C70" s="26"/>
      <c r="D70" s="26"/>
      <c r="E70" s="26"/>
      <c r="F70" s="26"/>
      <c r="G70" s="26"/>
      <c r="H70" s="26"/>
      <c r="I70" s="26"/>
      <c r="J70" s="71"/>
      <c r="K70" s="26"/>
      <c r="L70" s="26"/>
      <c r="M70" s="93"/>
    </row>
    <row r="71" spans="2:13" x14ac:dyDescent="0.25">
      <c r="B71" s="33"/>
      <c r="C71" s="26"/>
      <c r="D71" s="26"/>
      <c r="E71" s="26"/>
      <c r="F71" s="26"/>
      <c r="G71" s="26"/>
      <c r="H71" s="26"/>
      <c r="I71" s="26"/>
      <c r="J71" s="71"/>
      <c r="K71" s="26"/>
      <c r="L71" s="26"/>
      <c r="M71" s="93"/>
    </row>
    <row r="72" spans="2:13" x14ac:dyDescent="0.25">
      <c r="B72" s="33"/>
      <c r="C72" s="26"/>
      <c r="D72" s="26"/>
      <c r="E72" s="26"/>
      <c r="F72" s="26"/>
      <c r="G72" s="26"/>
      <c r="H72" s="26"/>
      <c r="I72" s="26"/>
      <c r="J72" s="71"/>
      <c r="K72" s="26"/>
      <c r="L72" s="26"/>
      <c r="M72" s="93"/>
    </row>
    <row r="73" spans="2:13" x14ac:dyDescent="0.25">
      <c r="B73" s="33"/>
      <c r="C73" s="26"/>
      <c r="D73" s="26"/>
      <c r="E73" s="26"/>
      <c r="F73" s="26"/>
      <c r="G73" s="26"/>
      <c r="H73" s="26"/>
      <c r="I73" s="26"/>
      <c r="J73" s="71"/>
      <c r="K73" s="26"/>
      <c r="L73" s="26"/>
      <c r="M73" s="93"/>
    </row>
    <row r="74" spans="2:13" x14ac:dyDescent="0.25">
      <c r="B74" s="33"/>
      <c r="C74" s="26"/>
      <c r="D74" s="26"/>
      <c r="E74" s="26"/>
      <c r="F74" s="26"/>
      <c r="G74" s="26"/>
      <c r="H74" s="26"/>
      <c r="I74" s="26"/>
      <c r="J74" s="71"/>
      <c r="K74" s="26"/>
      <c r="L74" s="26"/>
      <c r="M74" s="93"/>
    </row>
    <row r="75" spans="2:13" x14ac:dyDescent="0.25">
      <c r="B75" s="33"/>
      <c r="C75" s="26"/>
      <c r="D75" s="26"/>
      <c r="E75" s="26"/>
      <c r="F75" s="26"/>
      <c r="G75" s="26"/>
      <c r="H75" s="26"/>
      <c r="I75" s="26"/>
      <c r="J75" s="71"/>
      <c r="K75" s="26"/>
      <c r="L75" s="26"/>
      <c r="M75" s="93"/>
    </row>
    <row r="76" spans="2:13" x14ac:dyDescent="0.25">
      <c r="B76" s="33"/>
      <c r="C76" s="26"/>
      <c r="D76" s="26"/>
      <c r="E76" s="26"/>
      <c r="F76" s="26"/>
      <c r="G76" s="26"/>
      <c r="H76" s="26"/>
      <c r="I76" s="26"/>
      <c r="J76" s="71"/>
      <c r="K76" s="26"/>
      <c r="L76" s="26"/>
      <c r="M76" s="93"/>
    </row>
    <row r="77" spans="2:13" x14ac:dyDescent="0.25">
      <c r="B77" s="33"/>
      <c r="C77" s="26"/>
      <c r="D77" s="26"/>
      <c r="E77" s="26"/>
      <c r="F77" s="26"/>
      <c r="G77" s="26"/>
      <c r="H77" s="26"/>
      <c r="I77" s="26"/>
      <c r="J77" s="71"/>
      <c r="K77" s="26"/>
      <c r="L77" s="26"/>
      <c r="M77" s="93"/>
    </row>
    <row r="78" spans="2:13" x14ac:dyDescent="0.25">
      <c r="B78" s="33"/>
      <c r="C78" s="26"/>
      <c r="D78" s="26"/>
      <c r="E78" s="26"/>
      <c r="F78" s="26"/>
      <c r="G78" s="26"/>
      <c r="H78" s="26"/>
      <c r="I78" s="26"/>
      <c r="J78" s="71"/>
      <c r="K78" s="26"/>
      <c r="L78" s="26"/>
      <c r="M78" s="93"/>
    </row>
    <row r="79" spans="2:13" x14ac:dyDescent="0.25">
      <c r="B79" s="33"/>
      <c r="C79" s="26"/>
      <c r="D79" s="26"/>
      <c r="E79" s="26"/>
      <c r="F79" s="26"/>
      <c r="G79" s="26"/>
      <c r="H79" s="26"/>
      <c r="I79" s="26"/>
      <c r="J79" s="71"/>
      <c r="K79" s="26"/>
      <c r="L79" s="26"/>
      <c r="M79" s="93"/>
    </row>
    <row r="80" spans="2:13" x14ac:dyDescent="0.25">
      <c r="B80" s="33"/>
      <c r="C80" s="26"/>
      <c r="D80" s="26"/>
      <c r="E80" s="26"/>
      <c r="F80" s="26"/>
      <c r="G80" s="26"/>
      <c r="H80" s="26"/>
      <c r="I80" s="26"/>
      <c r="J80" s="71"/>
      <c r="K80" s="26"/>
      <c r="L80" s="26"/>
      <c r="M80" s="93"/>
    </row>
    <row r="81" spans="2:13" x14ac:dyDescent="0.25">
      <c r="B81" s="33"/>
      <c r="C81" s="26"/>
      <c r="D81" s="26"/>
      <c r="E81" s="26"/>
      <c r="F81" s="26"/>
      <c r="G81" s="26"/>
      <c r="H81" s="26"/>
      <c r="I81" s="26"/>
      <c r="J81" s="71"/>
      <c r="K81" s="26"/>
      <c r="L81" s="26"/>
      <c r="M81" s="93"/>
    </row>
    <row r="82" spans="2:13" x14ac:dyDescent="0.25">
      <c r="B82" s="33"/>
      <c r="C82" s="26"/>
      <c r="D82" s="26"/>
      <c r="E82" s="26"/>
      <c r="F82" s="26"/>
      <c r="G82" s="26"/>
      <c r="H82" s="26"/>
      <c r="I82" s="26"/>
      <c r="J82" s="71"/>
      <c r="K82" s="26"/>
      <c r="L82" s="26"/>
      <c r="M82" s="93"/>
    </row>
    <row r="83" spans="2:13" x14ac:dyDescent="0.25">
      <c r="B83" s="33"/>
      <c r="C83" s="26"/>
      <c r="D83" s="26"/>
      <c r="E83" s="26"/>
      <c r="F83" s="26"/>
      <c r="G83" s="26"/>
      <c r="H83" s="26"/>
      <c r="I83" s="26"/>
      <c r="J83" s="71"/>
      <c r="K83" s="26"/>
      <c r="L83" s="26"/>
      <c r="M83" s="93"/>
    </row>
    <row r="84" spans="2:13" x14ac:dyDescent="0.25">
      <c r="B84" s="33"/>
      <c r="C84" s="26"/>
      <c r="D84" s="26"/>
      <c r="E84" s="26"/>
      <c r="F84" s="26"/>
      <c r="G84" s="26"/>
      <c r="H84" s="26"/>
      <c r="I84" s="26"/>
      <c r="J84" s="71"/>
      <c r="K84" s="26"/>
      <c r="L84" s="26"/>
      <c r="M84" s="93"/>
    </row>
    <row r="85" spans="2:13" x14ac:dyDescent="0.25">
      <c r="B85" s="33"/>
      <c r="C85" s="26"/>
      <c r="D85" s="26"/>
      <c r="E85" s="26"/>
      <c r="F85" s="26"/>
      <c r="G85" s="26"/>
      <c r="H85" s="26"/>
      <c r="I85" s="26"/>
      <c r="J85" s="71"/>
      <c r="K85" s="26"/>
      <c r="L85" s="26"/>
      <c r="M85" s="93"/>
    </row>
    <row r="86" spans="2:13" x14ac:dyDescent="0.25">
      <c r="B86" s="33"/>
      <c r="C86" s="26"/>
      <c r="D86" s="26"/>
      <c r="E86" s="26"/>
      <c r="F86" s="26"/>
      <c r="G86" s="26"/>
      <c r="H86" s="26"/>
      <c r="I86" s="26"/>
      <c r="J86" s="71"/>
      <c r="K86" s="26"/>
      <c r="L86" s="26"/>
      <c r="M86" s="93"/>
    </row>
    <row r="87" spans="2:13" x14ac:dyDescent="0.25">
      <c r="B87" s="33"/>
      <c r="C87" s="26"/>
      <c r="D87" s="26"/>
      <c r="E87" s="26"/>
      <c r="F87" s="26"/>
      <c r="G87" s="26"/>
      <c r="H87" s="26"/>
      <c r="I87" s="26"/>
      <c r="J87" s="71"/>
      <c r="K87" s="26"/>
      <c r="L87" s="26"/>
      <c r="M87" s="93"/>
    </row>
    <row r="88" spans="2:13" x14ac:dyDescent="0.25">
      <c r="B88" s="33"/>
      <c r="C88" s="26"/>
      <c r="D88" s="26"/>
      <c r="E88" s="26"/>
      <c r="F88" s="26"/>
      <c r="G88" s="26"/>
      <c r="H88" s="26"/>
      <c r="I88" s="26"/>
      <c r="J88" s="71"/>
      <c r="K88" s="26"/>
      <c r="L88" s="26"/>
      <c r="M88" s="93"/>
    </row>
    <row r="89" spans="2:13" x14ac:dyDescent="0.25">
      <c r="B89" s="33"/>
      <c r="C89" s="26"/>
      <c r="D89" s="26"/>
      <c r="E89" s="26"/>
      <c r="F89" s="26"/>
      <c r="G89" s="26"/>
      <c r="H89" s="26"/>
      <c r="I89" s="26"/>
      <c r="J89" s="71"/>
      <c r="K89" s="26"/>
      <c r="L89" s="26"/>
      <c r="M89" s="93"/>
    </row>
    <row r="90" spans="2:13" x14ac:dyDescent="0.25">
      <c r="B90" s="33"/>
      <c r="C90" s="26"/>
      <c r="D90" s="26"/>
      <c r="E90" s="26"/>
      <c r="F90" s="26"/>
      <c r="G90" s="26"/>
      <c r="H90" s="26"/>
      <c r="I90" s="26"/>
      <c r="J90" s="71"/>
      <c r="K90" s="26"/>
      <c r="L90" s="26"/>
      <c r="M90" s="93"/>
    </row>
    <row r="91" spans="2:13" x14ac:dyDescent="0.25">
      <c r="B91" s="33"/>
      <c r="C91" s="26"/>
      <c r="D91" s="26"/>
      <c r="E91" s="26"/>
      <c r="F91" s="26"/>
      <c r="G91" s="26"/>
      <c r="H91" s="26"/>
      <c r="I91" s="26"/>
      <c r="J91" s="71"/>
      <c r="K91" s="26"/>
      <c r="L91" s="26"/>
      <c r="M91" s="93"/>
    </row>
    <row r="92" spans="2:13" x14ac:dyDescent="0.25">
      <c r="B92" s="33"/>
      <c r="C92" s="26"/>
      <c r="D92" s="26"/>
      <c r="E92" s="26"/>
      <c r="F92" s="26"/>
      <c r="G92" s="26"/>
      <c r="H92" s="26"/>
      <c r="I92" s="26"/>
      <c r="J92" s="71"/>
      <c r="K92" s="26"/>
      <c r="L92" s="26"/>
      <c r="M92" s="93"/>
    </row>
    <row r="93" spans="2:13" x14ac:dyDescent="0.25">
      <c r="B93" s="33"/>
      <c r="C93" s="26"/>
      <c r="D93" s="26"/>
      <c r="E93" s="26"/>
      <c r="F93" s="26"/>
      <c r="G93" s="26"/>
      <c r="H93" s="26"/>
      <c r="I93" s="26"/>
      <c r="J93" s="71"/>
      <c r="K93" s="26"/>
      <c r="L93" s="26"/>
      <c r="M93" s="93"/>
    </row>
    <row r="94" spans="2:13" x14ac:dyDescent="0.25">
      <c r="B94" s="33"/>
      <c r="C94" s="26"/>
      <c r="D94" s="26"/>
      <c r="E94" s="26"/>
      <c r="F94" s="26"/>
      <c r="G94" s="26"/>
      <c r="H94" s="26"/>
      <c r="I94" s="26"/>
      <c r="J94" s="71"/>
      <c r="K94" s="26"/>
      <c r="L94" s="26"/>
      <c r="M94" s="93"/>
    </row>
    <row r="95" spans="2:13" x14ac:dyDescent="0.25">
      <c r="B95" s="33"/>
      <c r="C95" s="26"/>
      <c r="D95" s="26"/>
      <c r="E95" s="26"/>
      <c r="F95" s="26"/>
      <c r="G95" s="26"/>
      <c r="H95" s="26"/>
      <c r="I95" s="26"/>
      <c r="J95" s="71"/>
      <c r="K95" s="26"/>
      <c r="L95" s="26"/>
      <c r="M95" s="93"/>
    </row>
    <row r="96" spans="2:13" x14ac:dyDescent="0.25">
      <c r="B96" s="33"/>
      <c r="C96" s="26"/>
      <c r="D96" s="26"/>
      <c r="E96" s="26"/>
      <c r="F96" s="26"/>
      <c r="G96" s="26"/>
      <c r="H96" s="26"/>
      <c r="I96" s="26"/>
      <c r="J96" s="71"/>
      <c r="K96" s="26"/>
      <c r="L96" s="26"/>
      <c r="M96" s="93"/>
    </row>
    <row r="97" spans="2:13" x14ac:dyDescent="0.25">
      <c r="B97" s="33"/>
      <c r="C97" s="26"/>
      <c r="D97" s="26"/>
      <c r="E97" s="26"/>
      <c r="F97" s="26"/>
      <c r="G97" s="26"/>
      <c r="H97" s="26"/>
      <c r="I97" s="26"/>
      <c r="J97" s="71"/>
      <c r="K97" s="26"/>
      <c r="L97" s="26"/>
      <c r="M97" s="93"/>
    </row>
    <row r="98" spans="2:13" x14ac:dyDescent="0.25">
      <c r="B98" s="33"/>
      <c r="C98" s="26"/>
      <c r="D98" s="26"/>
      <c r="E98" s="26"/>
      <c r="F98" s="26"/>
      <c r="G98" s="26"/>
      <c r="H98" s="26"/>
      <c r="I98" s="26"/>
      <c r="J98" s="71"/>
      <c r="K98" s="26"/>
      <c r="L98" s="26"/>
      <c r="M98" s="93"/>
    </row>
    <row r="99" spans="2:13" x14ac:dyDescent="0.25">
      <c r="B99" s="33"/>
      <c r="C99" s="26"/>
      <c r="D99" s="26"/>
      <c r="E99" s="26"/>
      <c r="F99" s="26"/>
      <c r="G99" s="26"/>
      <c r="H99" s="26"/>
      <c r="I99" s="26"/>
      <c r="J99" s="71"/>
      <c r="K99" s="26"/>
      <c r="L99" s="26"/>
      <c r="M99" s="93"/>
    </row>
    <row r="100" spans="2:13" x14ac:dyDescent="0.25">
      <c r="B100" s="33"/>
      <c r="C100" s="26"/>
      <c r="D100" s="26"/>
      <c r="E100" s="26"/>
      <c r="F100" s="26"/>
      <c r="G100" s="26"/>
      <c r="H100" s="26"/>
      <c r="I100" s="26"/>
      <c r="J100" s="71"/>
      <c r="K100" s="26"/>
      <c r="L100" s="26"/>
      <c r="M100" s="93"/>
    </row>
    <row r="101" spans="2:13" x14ac:dyDescent="0.25">
      <c r="B101" s="33"/>
      <c r="C101" s="26"/>
      <c r="D101" s="26"/>
      <c r="E101" s="26"/>
      <c r="F101" s="26"/>
      <c r="G101" s="26"/>
      <c r="H101" s="26"/>
      <c r="I101" s="26"/>
      <c r="J101" s="71"/>
      <c r="K101" s="26"/>
      <c r="L101" s="26"/>
      <c r="M101" s="93"/>
    </row>
    <row r="102" spans="2:13" x14ac:dyDescent="0.25">
      <c r="B102" s="33"/>
      <c r="C102" s="26"/>
      <c r="D102" s="26"/>
      <c r="E102" s="26"/>
      <c r="F102" s="26"/>
      <c r="G102" s="26"/>
      <c r="H102" s="26"/>
      <c r="I102" s="26"/>
      <c r="J102" s="71"/>
      <c r="K102" s="26"/>
      <c r="L102" s="26"/>
      <c r="M102" s="93"/>
    </row>
    <row r="103" spans="2:13" ht="15.75" thickBot="1" x14ac:dyDescent="0.3">
      <c r="B103" s="51"/>
      <c r="C103" s="52"/>
      <c r="D103" s="52"/>
      <c r="E103" s="52"/>
      <c r="F103" s="52"/>
      <c r="G103" s="52"/>
      <c r="H103" s="52"/>
      <c r="I103" s="52"/>
      <c r="J103" s="72"/>
      <c r="K103" s="52"/>
      <c r="L103" s="52"/>
      <c r="M103" s="94"/>
    </row>
  </sheetData>
  <autoFilter ref="B8:M46"/>
  <mergeCells count="2">
    <mergeCell ref="C3:G3"/>
    <mergeCell ref="C2:G2"/>
  </mergeCells>
  <hyperlinks>
    <hyperlink ref="I35" r:id="rId1"/>
    <hyperlink ref="H36" r:id="rId2" display="hbrasesco@bbe-sa.com.ar Teléfono: 54902473-491718"/>
    <hyperlink ref="I43" r:id="rId3"/>
    <hyperlink ref="I44" r:id="rId4"/>
    <hyperlink ref="I45" r:id="rId5"/>
    <hyperlink ref="I46" r:id="rId6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zoomScale="80" zoomScaleNormal="80" workbookViewId="0">
      <pane ySplit="8" topLeftCell="A9" activePane="bottomLeft" state="frozen"/>
      <selection pane="bottomLeft" activeCell="G11" sqref="G11"/>
    </sheetView>
  </sheetViews>
  <sheetFormatPr baseColWidth="10" defaultColWidth="11.42578125" defaultRowHeight="15" x14ac:dyDescent="0.25"/>
  <cols>
    <col min="1" max="1" width="4.5703125" style="1" customWidth="1"/>
    <col min="2" max="2" width="24.140625" customWidth="1"/>
    <col min="3" max="3" width="14.42578125" bestFit="1" customWidth="1"/>
    <col min="4" max="4" width="29" customWidth="1"/>
    <col min="5" max="5" width="34.42578125" customWidth="1"/>
    <col min="6" max="6" width="37.5703125" customWidth="1"/>
    <col min="7" max="7" width="21.7109375" bestFit="1" customWidth="1"/>
    <col min="8" max="8" width="15.85546875" customWidth="1"/>
    <col min="9" max="9" width="25.28515625" customWidth="1"/>
    <col min="10" max="10" width="37.7109375" bestFit="1" customWidth="1"/>
    <col min="11" max="11" width="37.7109375" customWidth="1"/>
    <col min="12" max="12" width="23.42578125" bestFit="1" customWidth="1"/>
    <col min="13" max="13" width="18.7109375" style="86" bestFit="1" customWidth="1"/>
    <col min="14" max="22" width="11.42578125" style="1"/>
  </cols>
  <sheetData>
    <row r="1" spans="2:13" s="1" customFormat="1" x14ac:dyDescent="0.25">
      <c r="M1" s="81"/>
    </row>
    <row r="2" spans="2:13" s="1" customFormat="1" ht="23.25" x14ac:dyDescent="0.25">
      <c r="C2" s="152" t="s">
        <v>0</v>
      </c>
      <c r="D2" s="152"/>
      <c r="E2" s="152"/>
      <c r="F2" s="152"/>
      <c r="G2" s="152"/>
      <c r="H2" s="6" t="s">
        <v>1</v>
      </c>
      <c r="I2" s="1" t="s">
        <v>2</v>
      </c>
      <c r="M2" s="81"/>
    </row>
    <row r="3" spans="2:13" s="1" customFormat="1" ht="18.75" x14ac:dyDescent="0.25">
      <c r="C3" s="151" t="s">
        <v>200</v>
      </c>
      <c r="D3" s="151"/>
      <c r="E3" s="151"/>
      <c r="F3" s="151"/>
      <c r="G3" s="151"/>
      <c r="H3" s="6" t="s">
        <v>4</v>
      </c>
      <c r="M3" s="81"/>
    </row>
    <row r="4" spans="2:13" s="1" customFormat="1" ht="31.5" x14ac:dyDescent="0.25">
      <c r="H4" s="19" t="s">
        <v>6</v>
      </c>
      <c r="M4" s="81"/>
    </row>
    <row r="5" spans="2:13" s="1" customFormat="1" ht="15.75" x14ac:dyDescent="0.25">
      <c r="C5" s="150" t="s">
        <v>699</v>
      </c>
      <c r="H5" s="19"/>
      <c r="M5" s="81"/>
    </row>
    <row r="6" spans="2:13" s="1" customFormat="1" x14ac:dyDescent="0.25">
      <c r="B6" s="2" t="s">
        <v>696</v>
      </c>
      <c r="C6" s="3"/>
      <c r="E6" s="4"/>
      <c r="M6" s="81"/>
    </row>
    <row r="7" spans="2:13" s="1" customFormat="1" ht="15.75" thickBot="1" x14ac:dyDescent="0.3">
      <c r="B7" s="5" t="s">
        <v>9</v>
      </c>
      <c r="M7" s="81"/>
    </row>
    <row r="8" spans="2:13" x14ac:dyDescent="0.25">
      <c r="B8" s="12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3" t="s">
        <v>15</v>
      </c>
      <c r="H8" s="14" t="s">
        <v>16</v>
      </c>
      <c r="I8" s="28" t="s">
        <v>17</v>
      </c>
      <c r="J8" s="13" t="s">
        <v>18</v>
      </c>
      <c r="K8" s="13" t="s">
        <v>19</v>
      </c>
      <c r="L8" s="13" t="s">
        <v>20</v>
      </c>
      <c r="M8" s="80" t="s">
        <v>21</v>
      </c>
    </row>
    <row r="9" spans="2:13" ht="90" x14ac:dyDescent="0.25">
      <c r="B9" s="169" t="s">
        <v>201</v>
      </c>
      <c r="C9" s="164">
        <v>1646</v>
      </c>
      <c r="D9" s="164" t="s">
        <v>24</v>
      </c>
      <c r="E9" s="162" t="s">
        <v>202</v>
      </c>
      <c r="F9" s="170" t="s">
        <v>203</v>
      </c>
      <c r="G9" s="169" t="s">
        <v>204</v>
      </c>
      <c r="H9" s="162" t="s">
        <v>205</v>
      </c>
      <c r="I9" s="165" t="s">
        <v>206</v>
      </c>
      <c r="J9" s="171">
        <v>43313</v>
      </c>
      <c r="K9" s="164"/>
      <c r="L9" s="167" t="s">
        <v>207</v>
      </c>
      <c r="M9" s="168" t="s">
        <v>694</v>
      </c>
    </row>
    <row r="10" spans="2:13" ht="30" x14ac:dyDescent="0.25">
      <c r="B10" s="169" t="s">
        <v>208</v>
      </c>
      <c r="C10" s="164">
        <v>2589</v>
      </c>
      <c r="D10" s="164" t="s">
        <v>24</v>
      </c>
      <c r="E10" s="162" t="s">
        <v>209</v>
      </c>
      <c r="F10" s="162" t="s">
        <v>210</v>
      </c>
      <c r="G10" s="169" t="s">
        <v>211</v>
      </c>
      <c r="H10" s="162" t="s">
        <v>212</v>
      </c>
      <c r="I10" s="165" t="s">
        <v>213</v>
      </c>
      <c r="J10" s="171">
        <v>43313</v>
      </c>
      <c r="K10" s="166">
        <v>45544</v>
      </c>
      <c r="L10" s="167" t="s">
        <v>207</v>
      </c>
      <c r="M10" s="168" t="s">
        <v>694</v>
      </c>
    </row>
    <row r="11" spans="2:13" ht="45" x14ac:dyDescent="0.25">
      <c r="B11" s="169" t="s">
        <v>214</v>
      </c>
      <c r="C11" s="164">
        <v>3811</v>
      </c>
      <c r="D11" s="164" t="s">
        <v>678</v>
      </c>
      <c r="E11" s="162" t="s">
        <v>209</v>
      </c>
      <c r="F11" s="162" t="s">
        <v>215</v>
      </c>
      <c r="G11" s="169" t="s">
        <v>216</v>
      </c>
      <c r="H11" s="162" t="s">
        <v>217</v>
      </c>
      <c r="I11" s="165" t="s">
        <v>218</v>
      </c>
      <c r="J11" s="171">
        <v>42985</v>
      </c>
      <c r="K11" s="166">
        <v>45544</v>
      </c>
      <c r="L11" s="167" t="s">
        <v>219</v>
      </c>
      <c r="M11" s="168" t="s">
        <v>694</v>
      </c>
    </row>
    <row r="12" spans="2:13" ht="60" x14ac:dyDescent="0.25">
      <c r="B12" s="169" t="s">
        <v>220</v>
      </c>
      <c r="C12" s="164">
        <v>3976</v>
      </c>
      <c r="D12" s="164" t="s">
        <v>679</v>
      </c>
      <c r="E12" s="162" t="s">
        <v>209</v>
      </c>
      <c r="F12" s="162" t="s">
        <v>221</v>
      </c>
      <c r="G12" s="169" t="s">
        <v>222</v>
      </c>
      <c r="H12" s="162" t="s">
        <v>223</v>
      </c>
      <c r="I12" s="165" t="s">
        <v>224</v>
      </c>
      <c r="J12" s="171">
        <v>43313</v>
      </c>
      <c r="K12" s="172">
        <v>45544</v>
      </c>
      <c r="L12" s="167" t="s">
        <v>207</v>
      </c>
      <c r="M12" s="168" t="s">
        <v>694</v>
      </c>
    </row>
    <row r="13" spans="2:13" ht="45" x14ac:dyDescent="0.25">
      <c r="B13" s="169" t="s">
        <v>225</v>
      </c>
      <c r="C13" s="164">
        <v>1567</v>
      </c>
      <c r="D13" s="164" t="s">
        <v>24</v>
      </c>
      <c r="E13" s="162" t="s">
        <v>226</v>
      </c>
      <c r="F13" s="162" t="s">
        <v>227</v>
      </c>
      <c r="G13" s="169" t="s">
        <v>228</v>
      </c>
      <c r="H13" s="162" t="s">
        <v>229</v>
      </c>
      <c r="I13" s="165" t="s">
        <v>230</v>
      </c>
      <c r="J13" s="171">
        <v>43313</v>
      </c>
      <c r="K13" s="164"/>
      <c r="L13" s="167" t="s">
        <v>207</v>
      </c>
      <c r="M13" s="168" t="s">
        <v>694</v>
      </c>
    </row>
    <row r="14" spans="2:13" ht="30" x14ac:dyDescent="0.25">
      <c r="B14" s="169" t="s">
        <v>231</v>
      </c>
      <c r="C14" s="164">
        <v>4782</v>
      </c>
      <c r="D14" s="164" t="s">
        <v>24</v>
      </c>
      <c r="E14" s="162" t="s">
        <v>232</v>
      </c>
      <c r="F14" s="162" t="s">
        <v>233</v>
      </c>
      <c r="G14" s="169" t="s">
        <v>234</v>
      </c>
      <c r="H14" s="162" t="s">
        <v>235</v>
      </c>
      <c r="I14" s="165" t="s">
        <v>236</v>
      </c>
      <c r="J14" s="171">
        <v>43313</v>
      </c>
      <c r="K14" s="164"/>
      <c r="L14" s="167" t="s">
        <v>207</v>
      </c>
      <c r="M14" s="168" t="s">
        <v>694</v>
      </c>
    </row>
    <row r="15" spans="2:13" ht="30" x14ac:dyDescent="0.25">
      <c r="B15" s="169" t="s">
        <v>237</v>
      </c>
      <c r="C15" s="164">
        <v>3649</v>
      </c>
      <c r="D15" s="164" t="s">
        <v>24</v>
      </c>
      <c r="E15" s="169" t="s">
        <v>232</v>
      </c>
      <c r="F15" s="162" t="s">
        <v>238</v>
      </c>
      <c r="G15" s="169" t="s">
        <v>239</v>
      </c>
      <c r="H15" s="162" t="s">
        <v>240</v>
      </c>
      <c r="I15" s="165" t="s">
        <v>241</v>
      </c>
      <c r="J15" s="173">
        <v>42985</v>
      </c>
      <c r="K15" s="166">
        <v>43313</v>
      </c>
      <c r="L15" s="167" t="s">
        <v>219</v>
      </c>
      <c r="M15" s="168" t="s">
        <v>694</v>
      </c>
    </row>
    <row r="16" spans="2:13" ht="30" x14ac:dyDescent="0.25">
      <c r="B16" s="162" t="s">
        <v>242</v>
      </c>
      <c r="C16" s="163" t="s">
        <v>243</v>
      </c>
      <c r="D16" s="164" t="s">
        <v>678</v>
      </c>
      <c r="E16" s="169" t="s">
        <v>232</v>
      </c>
      <c r="F16" s="162" t="s">
        <v>244</v>
      </c>
      <c r="G16" s="162" t="s">
        <v>245</v>
      </c>
      <c r="H16" s="162" t="s">
        <v>246</v>
      </c>
      <c r="I16" s="165" t="s">
        <v>247</v>
      </c>
      <c r="J16" s="173">
        <v>42985</v>
      </c>
      <c r="K16" s="166">
        <v>45544</v>
      </c>
      <c r="L16" s="167" t="s">
        <v>248</v>
      </c>
      <c r="M16" s="168" t="s">
        <v>694</v>
      </c>
    </row>
    <row r="17" spans="2:14" ht="75" x14ac:dyDescent="0.25">
      <c r="B17" s="162" t="s">
        <v>249</v>
      </c>
      <c r="C17" s="163" t="s">
        <v>250</v>
      </c>
      <c r="D17" s="164" t="s">
        <v>678</v>
      </c>
      <c r="E17" s="169" t="s">
        <v>251</v>
      </c>
      <c r="F17" s="162" t="s">
        <v>252</v>
      </c>
      <c r="G17" s="162" t="s">
        <v>253</v>
      </c>
      <c r="H17" s="162" t="s">
        <v>254</v>
      </c>
      <c r="I17" s="165" t="s">
        <v>255</v>
      </c>
      <c r="J17" s="173">
        <v>42985</v>
      </c>
      <c r="K17" s="166">
        <v>45544</v>
      </c>
      <c r="L17" s="167" t="s">
        <v>219</v>
      </c>
      <c r="M17" s="168" t="s">
        <v>694</v>
      </c>
    </row>
    <row r="18" spans="2:14" ht="30" x14ac:dyDescent="0.25">
      <c r="B18" s="162" t="s">
        <v>256</v>
      </c>
      <c r="C18" s="164" t="s">
        <v>257</v>
      </c>
      <c r="D18" s="164" t="s">
        <v>24</v>
      </c>
      <c r="E18" s="169" t="s">
        <v>232</v>
      </c>
      <c r="F18" s="162" t="s">
        <v>258</v>
      </c>
      <c r="G18" s="162" t="s">
        <v>259</v>
      </c>
      <c r="H18" s="162" t="s">
        <v>260</v>
      </c>
      <c r="I18" s="165" t="s">
        <v>261</v>
      </c>
      <c r="J18" s="173">
        <v>42985</v>
      </c>
      <c r="K18" s="166">
        <v>43313</v>
      </c>
      <c r="L18" s="167" t="s">
        <v>219</v>
      </c>
      <c r="M18" s="168" t="s">
        <v>694</v>
      </c>
    </row>
    <row r="19" spans="2:14" ht="45" x14ac:dyDescent="0.25">
      <c r="B19" s="162" t="s">
        <v>262</v>
      </c>
      <c r="C19" s="163" t="s">
        <v>263</v>
      </c>
      <c r="D19" s="164" t="s">
        <v>24</v>
      </c>
      <c r="E19" s="162" t="s">
        <v>232</v>
      </c>
      <c r="F19" s="162" t="s">
        <v>264</v>
      </c>
      <c r="G19" s="162" t="s">
        <v>265</v>
      </c>
      <c r="H19" s="162" t="s">
        <v>266</v>
      </c>
      <c r="I19" s="165" t="s">
        <v>267</v>
      </c>
      <c r="J19" s="166">
        <v>43294</v>
      </c>
      <c r="K19" s="166">
        <v>45544</v>
      </c>
      <c r="L19" s="167" t="s">
        <v>207</v>
      </c>
      <c r="M19" s="168" t="s">
        <v>694</v>
      </c>
    </row>
    <row r="20" spans="2:14" ht="45" x14ac:dyDescent="0.25">
      <c r="B20" s="162" t="s">
        <v>268</v>
      </c>
      <c r="C20" s="163" t="s">
        <v>269</v>
      </c>
      <c r="D20" s="164" t="s">
        <v>24</v>
      </c>
      <c r="E20" s="162" t="s">
        <v>232</v>
      </c>
      <c r="F20" s="162" t="s">
        <v>270</v>
      </c>
      <c r="G20" s="162" t="s">
        <v>271</v>
      </c>
      <c r="H20" s="162" t="s">
        <v>272</v>
      </c>
      <c r="I20" s="165" t="s">
        <v>273</v>
      </c>
      <c r="J20" s="166">
        <v>43294</v>
      </c>
      <c r="K20" s="166">
        <v>45544</v>
      </c>
      <c r="L20" s="167" t="s">
        <v>207</v>
      </c>
      <c r="M20" s="168" t="s">
        <v>694</v>
      </c>
    </row>
    <row r="21" spans="2:14" ht="45" x14ac:dyDescent="0.25">
      <c r="B21" s="162" t="s">
        <v>274</v>
      </c>
      <c r="C21" s="163" t="s">
        <v>275</v>
      </c>
      <c r="D21" s="164" t="s">
        <v>24</v>
      </c>
      <c r="E21" s="162" t="s">
        <v>232</v>
      </c>
      <c r="F21" s="162" t="s">
        <v>276</v>
      </c>
      <c r="G21" s="162" t="s">
        <v>277</v>
      </c>
      <c r="H21" s="162" t="s">
        <v>278</v>
      </c>
      <c r="I21" s="165" t="s">
        <v>279</v>
      </c>
      <c r="J21" s="166">
        <v>43294</v>
      </c>
      <c r="K21" s="166">
        <v>45544</v>
      </c>
      <c r="L21" s="167" t="s">
        <v>207</v>
      </c>
      <c r="M21" s="168" t="s">
        <v>694</v>
      </c>
    </row>
    <row r="22" spans="2:14" ht="30" x14ac:dyDescent="0.25">
      <c r="B22" s="162" t="s">
        <v>280</v>
      </c>
      <c r="C22" s="163" t="s">
        <v>281</v>
      </c>
      <c r="D22" s="164" t="s">
        <v>24</v>
      </c>
      <c r="E22" s="169" t="s">
        <v>209</v>
      </c>
      <c r="F22" s="169" t="s">
        <v>282</v>
      </c>
      <c r="G22" s="162" t="s">
        <v>283</v>
      </c>
      <c r="H22" s="162" t="s">
        <v>284</v>
      </c>
      <c r="I22" s="165" t="s">
        <v>285</v>
      </c>
      <c r="J22" s="166">
        <v>43294</v>
      </c>
      <c r="K22" s="166">
        <v>45544</v>
      </c>
      <c r="L22" s="167" t="s">
        <v>207</v>
      </c>
      <c r="M22" s="168" t="s">
        <v>694</v>
      </c>
    </row>
    <row r="23" spans="2:14" ht="45" x14ac:dyDescent="0.25">
      <c r="B23" s="162" t="s">
        <v>286</v>
      </c>
      <c r="C23" s="163" t="s">
        <v>287</v>
      </c>
      <c r="D23" s="164" t="s">
        <v>24</v>
      </c>
      <c r="E23" s="169" t="s">
        <v>209</v>
      </c>
      <c r="F23" s="169" t="s">
        <v>288</v>
      </c>
      <c r="G23" s="169" t="s">
        <v>289</v>
      </c>
      <c r="H23" s="162" t="s">
        <v>290</v>
      </c>
      <c r="I23" s="165" t="s">
        <v>291</v>
      </c>
      <c r="J23" s="166">
        <v>43395</v>
      </c>
      <c r="K23" s="166">
        <v>45544</v>
      </c>
      <c r="L23" s="167" t="s">
        <v>292</v>
      </c>
      <c r="M23" s="168" t="s">
        <v>694</v>
      </c>
    </row>
    <row r="24" spans="2:14" ht="30" x14ac:dyDescent="0.25">
      <c r="B24" s="162" t="s">
        <v>293</v>
      </c>
      <c r="C24" s="163" t="s">
        <v>294</v>
      </c>
      <c r="D24" s="164" t="s">
        <v>678</v>
      </c>
      <c r="E24" s="169" t="s">
        <v>232</v>
      </c>
      <c r="F24" s="169" t="s">
        <v>295</v>
      </c>
      <c r="G24" s="169" t="s">
        <v>296</v>
      </c>
      <c r="H24" s="162" t="s">
        <v>297</v>
      </c>
      <c r="I24" s="165" t="s">
        <v>298</v>
      </c>
      <c r="J24" s="166">
        <v>43395</v>
      </c>
      <c r="K24" s="166">
        <v>45544</v>
      </c>
      <c r="L24" s="167" t="s">
        <v>299</v>
      </c>
      <c r="M24" s="168" t="s">
        <v>694</v>
      </c>
    </row>
    <row r="25" spans="2:14" ht="45" x14ac:dyDescent="0.25">
      <c r="B25" s="162" t="s">
        <v>300</v>
      </c>
      <c r="C25" s="163" t="s">
        <v>301</v>
      </c>
      <c r="D25" s="164" t="s">
        <v>678</v>
      </c>
      <c r="E25" s="169" t="s">
        <v>302</v>
      </c>
      <c r="F25" s="169" t="s">
        <v>303</v>
      </c>
      <c r="G25" s="169" t="s">
        <v>304</v>
      </c>
      <c r="H25" s="162" t="s">
        <v>305</v>
      </c>
      <c r="I25" s="165" t="s">
        <v>306</v>
      </c>
      <c r="J25" s="166">
        <v>43395</v>
      </c>
      <c r="K25" s="166">
        <v>45544</v>
      </c>
      <c r="L25" s="167" t="s">
        <v>292</v>
      </c>
      <c r="M25" s="168" t="s">
        <v>694</v>
      </c>
    </row>
    <row r="26" spans="2:14" ht="45" x14ac:dyDescent="0.25">
      <c r="B26" s="162" t="s">
        <v>307</v>
      </c>
      <c r="C26" s="163" t="s">
        <v>308</v>
      </c>
      <c r="D26" s="164" t="s">
        <v>24</v>
      </c>
      <c r="E26" s="169" t="s">
        <v>309</v>
      </c>
      <c r="F26" s="169" t="s">
        <v>310</v>
      </c>
      <c r="G26" s="169" t="s">
        <v>234</v>
      </c>
      <c r="H26" s="162" t="s">
        <v>311</v>
      </c>
      <c r="I26" s="165" t="s">
        <v>312</v>
      </c>
      <c r="J26" s="166">
        <v>43395</v>
      </c>
      <c r="K26" s="166">
        <v>45544</v>
      </c>
      <c r="L26" s="167" t="s">
        <v>292</v>
      </c>
      <c r="M26" s="168" t="s">
        <v>694</v>
      </c>
    </row>
    <row r="27" spans="2:14" x14ac:dyDescent="0.25">
      <c r="B27" s="15"/>
      <c r="C27" s="11"/>
      <c r="D27" s="11"/>
      <c r="E27" s="11"/>
      <c r="F27" s="11"/>
      <c r="G27" s="11"/>
      <c r="H27" s="11"/>
      <c r="I27" s="18"/>
      <c r="J27" s="11"/>
      <c r="K27" s="11"/>
      <c r="L27" s="74"/>
      <c r="M27" s="82"/>
      <c r="N27" s="148"/>
    </row>
    <row r="28" spans="2:14" x14ac:dyDescent="0.25">
      <c r="B28" s="1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83"/>
    </row>
    <row r="29" spans="2:14" x14ac:dyDescent="0.25">
      <c r="B29" s="1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4"/>
    </row>
    <row r="30" spans="2:14" x14ac:dyDescent="0.25">
      <c r="B30" s="1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84"/>
    </row>
    <row r="31" spans="2:14" x14ac:dyDescent="0.25">
      <c r="B31" s="1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84"/>
    </row>
    <row r="32" spans="2:14" x14ac:dyDescent="0.25"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84"/>
    </row>
    <row r="33" spans="2:13" x14ac:dyDescent="0.25">
      <c r="B33" s="1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84"/>
    </row>
    <row r="34" spans="2:13" x14ac:dyDescent="0.25">
      <c r="B34" s="1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84"/>
    </row>
    <row r="35" spans="2:13" x14ac:dyDescent="0.25">
      <c r="B35" s="1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84"/>
    </row>
    <row r="36" spans="2:13" x14ac:dyDescent="0.25">
      <c r="B36" s="1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84"/>
    </row>
    <row r="37" spans="2:13" x14ac:dyDescent="0.25"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84"/>
    </row>
    <row r="38" spans="2:13" x14ac:dyDescent="0.25">
      <c r="B38" s="1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84"/>
    </row>
    <row r="39" spans="2:13" x14ac:dyDescent="0.25">
      <c r="B39" s="1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84"/>
    </row>
    <row r="40" spans="2:13" x14ac:dyDescent="0.25">
      <c r="B40" s="1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84"/>
    </row>
    <row r="41" spans="2:13" x14ac:dyDescent="0.25">
      <c r="B41" s="1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84"/>
    </row>
    <row r="42" spans="2:13" x14ac:dyDescent="0.25">
      <c r="B42" s="1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84"/>
    </row>
    <row r="43" spans="2:13" x14ac:dyDescent="0.25"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84"/>
    </row>
    <row r="44" spans="2:13" x14ac:dyDescent="0.25">
      <c r="B44" s="1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84"/>
    </row>
    <row r="45" spans="2:13" x14ac:dyDescent="0.25">
      <c r="B45" s="1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84"/>
    </row>
    <row r="46" spans="2:13" x14ac:dyDescent="0.25">
      <c r="B46" s="1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84"/>
    </row>
    <row r="47" spans="2:13" x14ac:dyDescent="0.25">
      <c r="B47" s="1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84"/>
    </row>
    <row r="48" spans="2:13" x14ac:dyDescent="0.25">
      <c r="B48" s="1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84"/>
    </row>
    <row r="49" spans="2:13" x14ac:dyDescent="0.25"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84"/>
    </row>
    <row r="50" spans="2:13" x14ac:dyDescent="0.25">
      <c r="B50" s="1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84"/>
    </row>
    <row r="51" spans="2:13" x14ac:dyDescent="0.25">
      <c r="B51" s="1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84"/>
    </row>
    <row r="52" spans="2:13" x14ac:dyDescent="0.25">
      <c r="B52" s="1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84"/>
    </row>
    <row r="53" spans="2:13" x14ac:dyDescent="0.25">
      <c r="B53" s="1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84"/>
    </row>
    <row r="54" spans="2:13" x14ac:dyDescent="0.25"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84"/>
    </row>
    <row r="55" spans="2:13" x14ac:dyDescent="0.25">
      <c r="B55" s="1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84"/>
    </row>
    <row r="56" spans="2:13" x14ac:dyDescent="0.25">
      <c r="B56" s="15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84"/>
    </row>
    <row r="57" spans="2:13" x14ac:dyDescent="0.25">
      <c r="B57" s="1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84"/>
    </row>
    <row r="58" spans="2:13" x14ac:dyDescent="0.25">
      <c r="B58" s="1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84"/>
    </row>
    <row r="59" spans="2:13" x14ac:dyDescent="0.25"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84"/>
    </row>
    <row r="60" spans="2:13" x14ac:dyDescent="0.25">
      <c r="B60" s="1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84"/>
    </row>
    <row r="61" spans="2:13" x14ac:dyDescent="0.25">
      <c r="B61" s="15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84"/>
    </row>
    <row r="62" spans="2:13" x14ac:dyDescent="0.25">
      <c r="B62" s="1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84"/>
    </row>
    <row r="63" spans="2:13" x14ac:dyDescent="0.25">
      <c r="B63" s="1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84"/>
    </row>
    <row r="64" spans="2:13" x14ac:dyDescent="0.25">
      <c r="B64" s="15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84"/>
    </row>
    <row r="65" spans="2:13" x14ac:dyDescent="0.25"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84"/>
    </row>
    <row r="66" spans="2:13" x14ac:dyDescent="0.25">
      <c r="B66" s="1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84"/>
    </row>
    <row r="67" spans="2:13" x14ac:dyDescent="0.25"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84"/>
    </row>
    <row r="68" spans="2:13" x14ac:dyDescent="0.25">
      <c r="B68" s="1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84"/>
    </row>
    <row r="69" spans="2:13" x14ac:dyDescent="0.25">
      <c r="B69" s="15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84"/>
    </row>
    <row r="70" spans="2:13" x14ac:dyDescent="0.25">
      <c r="B70" s="15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84"/>
    </row>
    <row r="71" spans="2:13" x14ac:dyDescent="0.25">
      <c r="B71" s="15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84"/>
    </row>
    <row r="72" spans="2:13" x14ac:dyDescent="0.2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4"/>
    </row>
    <row r="73" spans="2:13" x14ac:dyDescent="0.2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84"/>
    </row>
    <row r="74" spans="2:13" x14ac:dyDescent="0.25">
      <c r="B74" s="1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84"/>
    </row>
    <row r="75" spans="2:13" x14ac:dyDescent="0.25">
      <c r="B75" s="1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84"/>
    </row>
    <row r="76" spans="2:13" x14ac:dyDescent="0.25">
      <c r="B76" s="1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84"/>
    </row>
    <row r="77" spans="2:13" x14ac:dyDescent="0.25">
      <c r="B77" s="1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84"/>
    </row>
    <row r="78" spans="2:13" x14ac:dyDescent="0.25">
      <c r="B78" s="1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84"/>
    </row>
    <row r="79" spans="2:13" x14ac:dyDescent="0.25">
      <c r="B79" s="1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84"/>
    </row>
    <row r="80" spans="2:13" x14ac:dyDescent="0.25">
      <c r="B80" s="1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84"/>
    </row>
    <row r="81" spans="2:13" x14ac:dyDescent="0.25">
      <c r="B81" s="15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84"/>
    </row>
    <row r="82" spans="2:13" x14ac:dyDescent="0.25">
      <c r="B82" s="1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84"/>
    </row>
    <row r="83" spans="2:13" x14ac:dyDescent="0.25">
      <c r="B83" s="15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84"/>
    </row>
    <row r="84" spans="2:13" x14ac:dyDescent="0.25">
      <c r="B84" s="1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84"/>
    </row>
    <row r="85" spans="2:13" x14ac:dyDescent="0.25">
      <c r="B85" s="1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84"/>
    </row>
    <row r="86" spans="2:13" x14ac:dyDescent="0.25">
      <c r="B86" s="1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84"/>
    </row>
    <row r="87" spans="2:13" x14ac:dyDescent="0.25">
      <c r="B87" s="15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84"/>
    </row>
    <row r="88" spans="2:13" x14ac:dyDescent="0.25">
      <c r="B88" s="1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84"/>
    </row>
    <row r="89" spans="2:13" x14ac:dyDescent="0.25">
      <c r="B89" s="15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84"/>
    </row>
    <row r="90" spans="2:13" x14ac:dyDescent="0.25">
      <c r="B90" s="1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84"/>
    </row>
    <row r="91" spans="2:13" x14ac:dyDescent="0.25">
      <c r="B91" s="1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84"/>
    </row>
    <row r="92" spans="2:13" x14ac:dyDescent="0.25">
      <c r="B92" s="15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84"/>
    </row>
    <row r="93" spans="2:13" x14ac:dyDescent="0.25">
      <c r="B93" s="15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84"/>
    </row>
    <row r="94" spans="2:13" x14ac:dyDescent="0.25">
      <c r="B94" s="15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84"/>
    </row>
    <row r="95" spans="2:13" x14ac:dyDescent="0.25">
      <c r="B95" s="1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84"/>
    </row>
    <row r="96" spans="2:13" x14ac:dyDescent="0.25">
      <c r="B96" s="1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84"/>
    </row>
    <row r="97" spans="2:13" x14ac:dyDescent="0.25">
      <c r="B97" s="1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84"/>
    </row>
    <row r="98" spans="2:13" x14ac:dyDescent="0.25">
      <c r="B98" s="1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84"/>
    </row>
    <row r="99" spans="2:13" x14ac:dyDescent="0.25">
      <c r="B99" s="1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84"/>
    </row>
    <row r="100" spans="2:13" x14ac:dyDescent="0.25">
      <c r="B100" s="1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84"/>
    </row>
    <row r="101" spans="2:13" x14ac:dyDescent="0.25">
      <c r="B101" s="1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84"/>
    </row>
    <row r="102" spans="2:13" ht="15.75" thickBot="1" x14ac:dyDescent="0.3"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85"/>
    </row>
  </sheetData>
  <autoFilter ref="B8:M26"/>
  <mergeCells count="2">
    <mergeCell ref="C3:G3"/>
    <mergeCell ref="C2:G2"/>
  </mergeCells>
  <hyperlinks>
    <hyperlink ref="I12" r:id="rId1" display="mailto:faenadora@supertoledo.com"/>
    <hyperlink ref="I9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zoomScale="90" zoomScaleNormal="90" workbookViewId="0">
      <selection activeCell="D5" sqref="D5"/>
    </sheetView>
  </sheetViews>
  <sheetFormatPr baseColWidth="10" defaultColWidth="11.42578125" defaultRowHeight="15" x14ac:dyDescent="0.25"/>
  <cols>
    <col min="1" max="1" width="4.5703125" style="1" customWidth="1"/>
    <col min="2" max="2" width="25.28515625" customWidth="1"/>
    <col min="3" max="3" width="14.42578125" bestFit="1" customWidth="1"/>
    <col min="4" max="4" width="29" customWidth="1"/>
    <col min="5" max="5" width="27.5703125" customWidth="1"/>
    <col min="6" max="6" width="37.5703125" customWidth="1"/>
    <col min="7" max="7" width="21.7109375" bestFit="1" customWidth="1"/>
    <col min="8" max="8" width="15.85546875" customWidth="1"/>
    <col min="9" max="9" width="25.28515625" customWidth="1"/>
    <col min="10" max="10" width="37.7109375" bestFit="1" customWidth="1"/>
    <col min="11" max="11" width="37.7109375" customWidth="1"/>
    <col min="12" max="12" width="23.42578125" bestFit="1" customWidth="1"/>
    <col min="13" max="13" width="18.7109375" bestFit="1" customWidth="1"/>
    <col min="14" max="22" width="11.42578125" style="1"/>
  </cols>
  <sheetData>
    <row r="1" spans="2:13" s="1" customFormat="1" x14ac:dyDescent="0.25"/>
    <row r="2" spans="2:13" s="1" customFormat="1" ht="23.25" x14ac:dyDescent="0.25">
      <c r="C2" s="152" t="s">
        <v>0</v>
      </c>
      <c r="D2" s="152"/>
      <c r="E2" s="152"/>
      <c r="F2" s="152"/>
      <c r="G2" s="152"/>
      <c r="H2" s="6" t="s">
        <v>1</v>
      </c>
      <c r="I2" s="1" t="s">
        <v>2</v>
      </c>
    </row>
    <row r="3" spans="2:13" s="1" customFormat="1" ht="18.75" x14ac:dyDescent="0.25">
      <c r="C3" s="151" t="s">
        <v>3</v>
      </c>
      <c r="D3" s="151"/>
      <c r="E3" s="151"/>
      <c r="F3" s="151"/>
      <c r="G3" s="151"/>
      <c r="H3" s="6" t="s">
        <v>4</v>
      </c>
      <c r="I3" s="1" t="s">
        <v>313</v>
      </c>
    </row>
    <row r="4" spans="2:13" s="1" customFormat="1" ht="31.5" x14ac:dyDescent="0.25">
      <c r="H4" s="19" t="s">
        <v>6</v>
      </c>
      <c r="I4" s="1" t="s">
        <v>7</v>
      </c>
    </row>
    <row r="5" spans="2:13" s="1" customFormat="1" ht="15.75" x14ac:dyDescent="0.25">
      <c r="H5" s="19"/>
    </row>
    <row r="6" spans="2:13" s="1" customFormat="1" x14ac:dyDescent="0.25">
      <c r="B6" s="2" t="s">
        <v>8</v>
      </c>
      <c r="C6" s="3">
        <v>45756</v>
      </c>
      <c r="D6" s="3"/>
      <c r="E6" s="4"/>
    </row>
    <row r="7" spans="2:13" s="1" customFormat="1" ht="15.75" thickBot="1" x14ac:dyDescent="0.3">
      <c r="B7" s="5" t="s">
        <v>9</v>
      </c>
    </row>
    <row r="8" spans="2:13" x14ac:dyDescent="0.25">
      <c r="B8" s="62" t="s">
        <v>10</v>
      </c>
      <c r="C8" s="63" t="s">
        <v>11</v>
      </c>
      <c r="D8" s="63" t="s">
        <v>12</v>
      </c>
      <c r="E8" s="63" t="s">
        <v>13</v>
      </c>
      <c r="F8" s="63" t="s">
        <v>14</v>
      </c>
      <c r="G8" s="63" t="s">
        <v>15</v>
      </c>
      <c r="H8" s="64" t="s">
        <v>16</v>
      </c>
      <c r="I8" s="63" t="s">
        <v>17</v>
      </c>
      <c r="J8" s="13" t="s">
        <v>18</v>
      </c>
      <c r="K8" s="13" t="s">
        <v>19</v>
      </c>
      <c r="L8" s="13" t="s">
        <v>20</v>
      </c>
      <c r="M8" s="65" t="s">
        <v>21</v>
      </c>
    </row>
    <row r="9" spans="2:13" ht="45" x14ac:dyDescent="0.25">
      <c r="B9" s="66" t="s">
        <v>314</v>
      </c>
      <c r="C9" s="21">
        <v>4450</v>
      </c>
      <c r="D9" s="21" t="s">
        <v>315</v>
      </c>
      <c r="E9" s="20" t="s">
        <v>316</v>
      </c>
      <c r="F9" s="22" t="s">
        <v>317</v>
      </c>
      <c r="G9" s="20" t="s">
        <v>318</v>
      </c>
      <c r="I9" s="8"/>
      <c r="J9" s="76">
        <v>43609</v>
      </c>
      <c r="K9" s="9"/>
      <c r="L9" s="75" t="s">
        <v>319</v>
      </c>
      <c r="M9" s="149" t="s">
        <v>694</v>
      </c>
    </row>
    <row r="10" spans="2:13" x14ac:dyDescent="0.25">
      <c r="B10" s="67"/>
      <c r="C10" s="7"/>
      <c r="D10" s="7"/>
      <c r="E10" s="10"/>
      <c r="F10" s="8"/>
      <c r="G10" s="8"/>
      <c r="H10" s="8"/>
      <c r="I10" s="8"/>
      <c r="J10" s="8"/>
      <c r="K10" s="8"/>
      <c r="L10" s="11"/>
      <c r="M10" s="37"/>
    </row>
    <row r="11" spans="2:13" x14ac:dyDescent="0.25">
      <c r="B11" s="3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37"/>
    </row>
    <row r="12" spans="2:13" x14ac:dyDescent="0.25">
      <c r="B12" s="3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37"/>
    </row>
    <row r="13" spans="2:13" x14ac:dyDescent="0.25">
      <c r="B13" s="3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37"/>
    </row>
    <row r="14" spans="2:13" x14ac:dyDescent="0.25">
      <c r="B14" s="3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37"/>
    </row>
    <row r="15" spans="2:13" x14ac:dyDescent="0.25">
      <c r="B15" s="3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37"/>
    </row>
    <row r="16" spans="2:13" x14ac:dyDescent="0.25">
      <c r="B16" s="3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37"/>
    </row>
    <row r="17" spans="2:13" x14ac:dyDescent="0.25">
      <c r="B17" s="3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7"/>
    </row>
    <row r="18" spans="2:13" x14ac:dyDescent="0.25">
      <c r="B18" s="3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7"/>
    </row>
    <row r="19" spans="2:13" x14ac:dyDescent="0.25">
      <c r="B19" s="3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37"/>
    </row>
    <row r="20" spans="2:13" x14ac:dyDescent="0.25">
      <c r="B20" s="3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37"/>
    </row>
    <row r="21" spans="2:13" x14ac:dyDescent="0.25">
      <c r="B21" s="3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7"/>
    </row>
    <row r="22" spans="2:13" x14ac:dyDescent="0.25">
      <c r="B22" s="3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7"/>
    </row>
    <row r="23" spans="2:13" x14ac:dyDescent="0.25">
      <c r="B23" s="3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7"/>
    </row>
    <row r="24" spans="2:13" x14ac:dyDescent="0.25">
      <c r="B24" s="3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37"/>
    </row>
    <row r="25" spans="2:13" x14ac:dyDescent="0.25">
      <c r="B25" s="3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37"/>
    </row>
    <row r="26" spans="2:13" x14ac:dyDescent="0.25">
      <c r="B26" s="3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37"/>
    </row>
    <row r="27" spans="2:13" x14ac:dyDescent="0.25">
      <c r="B27" s="3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7"/>
    </row>
    <row r="28" spans="2:13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7"/>
    </row>
    <row r="29" spans="2:13" x14ac:dyDescent="0.25">
      <c r="B29" s="3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37"/>
    </row>
    <row r="30" spans="2:13" x14ac:dyDescent="0.25"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7"/>
    </row>
    <row r="31" spans="2:13" x14ac:dyDescent="0.25">
      <c r="B31" s="3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7"/>
    </row>
    <row r="32" spans="2:13" x14ac:dyDescent="0.25">
      <c r="B32" s="3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7"/>
    </row>
    <row r="33" spans="2:13" x14ac:dyDescent="0.25">
      <c r="B33" s="3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7"/>
    </row>
    <row r="34" spans="2:13" x14ac:dyDescent="0.25">
      <c r="B34" s="3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37"/>
    </row>
    <row r="35" spans="2:13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37"/>
    </row>
    <row r="36" spans="2:13" x14ac:dyDescent="0.25">
      <c r="B36" s="36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37"/>
    </row>
    <row r="37" spans="2:13" x14ac:dyDescent="0.25">
      <c r="B37" s="3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7"/>
    </row>
    <row r="38" spans="2:13" x14ac:dyDescent="0.25">
      <c r="B38" s="3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</row>
    <row r="39" spans="2:13" x14ac:dyDescent="0.25">
      <c r="B39" s="3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37"/>
    </row>
    <row r="40" spans="2:13" x14ac:dyDescent="0.25">
      <c r="B40" s="36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37"/>
    </row>
    <row r="41" spans="2:13" x14ac:dyDescent="0.25">
      <c r="B41" s="3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37"/>
    </row>
    <row r="42" spans="2:13" x14ac:dyDescent="0.25">
      <c r="B42" s="3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37"/>
    </row>
    <row r="43" spans="2:13" x14ac:dyDescent="0.25">
      <c r="B43" s="3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37"/>
    </row>
    <row r="44" spans="2:13" x14ac:dyDescent="0.25">
      <c r="B44" s="3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7"/>
    </row>
    <row r="45" spans="2:13" x14ac:dyDescent="0.25">
      <c r="B45" s="3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37"/>
    </row>
    <row r="46" spans="2:13" x14ac:dyDescent="0.25">
      <c r="B46" s="3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37"/>
    </row>
    <row r="47" spans="2:13" x14ac:dyDescent="0.25">
      <c r="B47" s="36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7"/>
    </row>
    <row r="48" spans="2:13" x14ac:dyDescent="0.25">
      <c r="B48" s="36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37"/>
    </row>
    <row r="49" spans="2:13" x14ac:dyDescent="0.25">
      <c r="B49" s="36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37"/>
    </row>
    <row r="50" spans="2:13" x14ac:dyDescent="0.25">
      <c r="B50" s="36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37"/>
    </row>
    <row r="51" spans="2:13" x14ac:dyDescent="0.25">
      <c r="B51" s="3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37"/>
    </row>
    <row r="52" spans="2:13" x14ac:dyDescent="0.25"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37"/>
    </row>
    <row r="53" spans="2:13" x14ac:dyDescent="0.25">
      <c r="B53" s="36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37"/>
    </row>
    <row r="54" spans="2:13" x14ac:dyDescent="0.25">
      <c r="B54" s="3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37"/>
    </row>
    <row r="55" spans="2:13" x14ac:dyDescent="0.25">
      <c r="B55" s="3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37"/>
    </row>
    <row r="56" spans="2:13" x14ac:dyDescent="0.25">
      <c r="B56" s="36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37"/>
    </row>
    <row r="57" spans="2:13" x14ac:dyDescent="0.25">
      <c r="B57" s="3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37"/>
    </row>
    <row r="58" spans="2:13" x14ac:dyDescent="0.25">
      <c r="B58" s="3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37"/>
    </row>
    <row r="59" spans="2:13" x14ac:dyDescent="0.25">
      <c r="B59" s="3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37"/>
    </row>
    <row r="60" spans="2:13" x14ac:dyDescent="0.25">
      <c r="B60" s="36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37"/>
    </row>
    <row r="61" spans="2:13" x14ac:dyDescent="0.25">
      <c r="B61" s="3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37"/>
    </row>
    <row r="62" spans="2:13" x14ac:dyDescent="0.25">
      <c r="B62" s="3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37"/>
    </row>
    <row r="63" spans="2:13" x14ac:dyDescent="0.25">
      <c r="B63" s="3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37"/>
    </row>
    <row r="64" spans="2:13" x14ac:dyDescent="0.25">
      <c r="B64" s="3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37"/>
    </row>
    <row r="65" spans="2:13" x14ac:dyDescent="0.25">
      <c r="B65" s="3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37"/>
    </row>
    <row r="66" spans="2:13" x14ac:dyDescent="0.25">
      <c r="B66" s="3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37"/>
    </row>
    <row r="67" spans="2:13" x14ac:dyDescent="0.25">
      <c r="B67" s="36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7"/>
    </row>
    <row r="68" spans="2:13" x14ac:dyDescent="0.25">
      <c r="B68" s="3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37"/>
    </row>
    <row r="69" spans="2:13" x14ac:dyDescent="0.25">
      <c r="B69" s="36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37"/>
    </row>
    <row r="70" spans="2:13" x14ac:dyDescent="0.25">
      <c r="B70" s="36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37"/>
    </row>
    <row r="71" spans="2:13" x14ac:dyDescent="0.25">
      <c r="B71" s="3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37"/>
    </row>
    <row r="72" spans="2:13" x14ac:dyDescent="0.25">
      <c r="B72" s="3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37"/>
    </row>
    <row r="73" spans="2:13" x14ac:dyDescent="0.25">
      <c r="B73" s="36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37"/>
    </row>
    <row r="74" spans="2:13" x14ac:dyDescent="0.25">
      <c r="B74" s="36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37"/>
    </row>
    <row r="75" spans="2:13" x14ac:dyDescent="0.25">
      <c r="B75" s="36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37"/>
    </row>
    <row r="76" spans="2:13" x14ac:dyDescent="0.25">
      <c r="B76" s="3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37"/>
    </row>
    <row r="77" spans="2:13" x14ac:dyDescent="0.25">
      <c r="B77" s="36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37"/>
    </row>
    <row r="78" spans="2:13" x14ac:dyDescent="0.25">
      <c r="B78" s="36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37"/>
    </row>
    <row r="79" spans="2:13" x14ac:dyDescent="0.25">
      <c r="B79" s="36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37"/>
    </row>
    <row r="80" spans="2:13" x14ac:dyDescent="0.25">
      <c r="B80" s="36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37"/>
    </row>
    <row r="81" spans="2:13" x14ac:dyDescent="0.25">
      <c r="B81" s="36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37"/>
    </row>
    <row r="82" spans="2:13" x14ac:dyDescent="0.25">
      <c r="B82" s="3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37"/>
    </row>
    <row r="83" spans="2:13" x14ac:dyDescent="0.25">
      <c r="B83" s="3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37"/>
    </row>
    <row r="84" spans="2:13" x14ac:dyDescent="0.25">
      <c r="B84" s="36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37"/>
    </row>
    <row r="85" spans="2:13" x14ac:dyDescent="0.25">
      <c r="B85" s="36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37"/>
    </row>
    <row r="86" spans="2:13" x14ac:dyDescent="0.25">
      <c r="B86" s="36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37"/>
    </row>
    <row r="87" spans="2:13" x14ac:dyDescent="0.25">
      <c r="B87" s="36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37"/>
    </row>
    <row r="88" spans="2:13" x14ac:dyDescent="0.25">
      <c r="B88" s="36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37"/>
    </row>
    <row r="89" spans="2:13" x14ac:dyDescent="0.25">
      <c r="B89" s="3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37"/>
    </row>
    <row r="90" spans="2:13" x14ac:dyDescent="0.25">
      <c r="B90" s="36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37"/>
    </row>
    <row r="91" spans="2:13" x14ac:dyDescent="0.25">
      <c r="B91" s="3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7"/>
    </row>
    <row r="92" spans="2:13" x14ac:dyDescent="0.25">
      <c r="B92" s="36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37"/>
    </row>
    <row r="93" spans="2:13" x14ac:dyDescent="0.25">
      <c r="B93" s="36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37"/>
    </row>
    <row r="94" spans="2:13" x14ac:dyDescent="0.25">
      <c r="B94" s="3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37"/>
    </row>
    <row r="95" spans="2:13" x14ac:dyDescent="0.25">
      <c r="B95" s="3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37"/>
    </row>
    <row r="96" spans="2:13" x14ac:dyDescent="0.25">
      <c r="B96" s="36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37"/>
    </row>
    <row r="97" spans="2:13" x14ac:dyDescent="0.25">
      <c r="B97" s="36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37"/>
    </row>
    <row r="98" spans="2:13" x14ac:dyDescent="0.25">
      <c r="B98" s="36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37"/>
    </row>
    <row r="99" spans="2:13" x14ac:dyDescent="0.25">
      <c r="B99" s="3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37"/>
    </row>
    <row r="100" spans="2:13" x14ac:dyDescent="0.25">
      <c r="B100" s="3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37"/>
    </row>
    <row r="101" spans="2:13" x14ac:dyDescent="0.25">
      <c r="B101" s="36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37"/>
    </row>
    <row r="102" spans="2:13" x14ac:dyDescent="0.25">
      <c r="B102" s="36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37"/>
    </row>
    <row r="103" spans="2:13" ht="15.75" thickBot="1" x14ac:dyDescent="0.3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</row>
  </sheetData>
  <mergeCells count="2">
    <mergeCell ref="C3:G3"/>
    <mergeCell ref="C2:G2"/>
  </mergeCells>
  <hyperlinks>
    <hyperlink ref="M17" r:id="rId1" display="info@lacteoslaramada.com.ar"/>
    <hyperlink ref="M5" r:id="rId2" display="mailto:gerencia@industrializadora.com.ar"/>
    <hyperlink ref="M8" r:id="rId3" display="mailto:faenadora@supertoledo.com"/>
    <hyperlink ref="M4" r:id="rId4" display="fabian.maionchi@pollolin.com.ar "/>
    <hyperlink ref="M39" r:id="rId5" display="Gabriel.pons@saputo.com"/>
    <hyperlink ref="M55" r:id="rId6" display="info@quesosespeciales.com.ar"/>
    <hyperlink ref="M56" r:id="rId7" display="intelac@coopmolle.com.ar"/>
    <hyperlink ref="M74" r:id="rId8" display="gquiroga@mastellone.com.ar"/>
  </hyperlinks>
  <pageMargins left="0.7" right="0.7" top="0.75" bottom="0.75" header="0.3" footer="0.3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zoomScale="90" zoomScaleNormal="90" workbookViewId="0">
      <selection activeCell="D5" sqref="D5"/>
    </sheetView>
  </sheetViews>
  <sheetFormatPr baseColWidth="10" defaultColWidth="11.42578125" defaultRowHeight="15" x14ac:dyDescent="0.25"/>
  <cols>
    <col min="1" max="1" width="4.5703125" style="1" customWidth="1"/>
    <col min="2" max="2" width="25.28515625" customWidth="1"/>
    <col min="3" max="3" width="14.42578125" bestFit="1" customWidth="1"/>
    <col min="4" max="4" width="29" customWidth="1"/>
    <col min="5" max="5" width="27.5703125" customWidth="1"/>
    <col min="6" max="6" width="37.5703125" customWidth="1"/>
    <col min="7" max="7" width="21.7109375" bestFit="1" customWidth="1"/>
    <col min="8" max="8" width="15.85546875" customWidth="1"/>
    <col min="9" max="9" width="25.28515625" customWidth="1"/>
    <col min="10" max="10" width="37.7109375" bestFit="1" customWidth="1"/>
    <col min="11" max="11" width="37.7109375" customWidth="1"/>
    <col min="12" max="12" width="23.42578125" bestFit="1" customWidth="1"/>
    <col min="13" max="13" width="18.7109375" style="73" bestFit="1" customWidth="1"/>
    <col min="14" max="22" width="11.42578125" style="1"/>
  </cols>
  <sheetData>
    <row r="1" spans="2:22" s="1" customFormat="1" x14ac:dyDescent="0.25">
      <c r="M1" s="69"/>
    </row>
    <row r="2" spans="2:22" s="1" customFormat="1" ht="23.25" x14ac:dyDescent="0.25">
      <c r="C2" s="152" t="s">
        <v>0</v>
      </c>
      <c r="D2" s="152"/>
      <c r="E2" s="152"/>
      <c r="F2" s="152"/>
      <c r="G2" s="152"/>
      <c r="H2" s="6" t="s">
        <v>1</v>
      </c>
      <c r="I2" s="96" t="s">
        <v>2</v>
      </c>
      <c r="M2" s="69"/>
    </row>
    <row r="3" spans="2:22" s="1" customFormat="1" ht="18.75" x14ac:dyDescent="0.25">
      <c r="C3" s="151" t="s">
        <v>3</v>
      </c>
      <c r="D3" s="151"/>
      <c r="E3" s="151"/>
      <c r="F3" s="151"/>
      <c r="G3" s="151"/>
      <c r="H3" s="6" t="s">
        <v>4</v>
      </c>
      <c r="I3" s="1" t="s">
        <v>320</v>
      </c>
      <c r="M3" s="69"/>
    </row>
    <row r="4" spans="2:22" s="1" customFormat="1" ht="31.5" x14ac:dyDescent="0.25">
      <c r="H4" s="19" t="s">
        <v>6</v>
      </c>
      <c r="I4" s="1" t="s">
        <v>7</v>
      </c>
      <c r="M4" s="69"/>
    </row>
    <row r="5" spans="2:22" s="1" customFormat="1" ht="15.75" x14ac:dyDescent="0.25">
      <c r="H5" s="19"/>
      <c r="M5" s="69"/>
    </row>
    <row r="6" spans="2:22" s="1" customFormat="1" x14ac:dyDescent="0.25">
      <c r="B6" s="2" t="s">
        <v>8</v>
      </c>
      <c r="C6" s="3">
        <v>45756</v>
      </c>
      <c r="D6" s="3"/>
      <c r="E6" s="4"/>
      <c r="M6" s="69"/>
    </row>
    <row r="7" spans="2:22" s="1" customFormat="1" ht="15.75" thickBot="1" x14ac:dyDescent="0.3">
      <c r="B7" s="5" t="s">
        <v>9</v>
      </c>
      <c r="M7" s="69"/>
    </row>
    <row r="8" spans="2:22" x14ac:dyDescent="0.25">
      <c r="B8" s="29" t="s">
        <v>10</v>
      </c>
      <c r="C8" s="30" t="s">
        <v>11</v>
      </c>
      <c r="D8" s="30" t="s">
        <v>12</v>
      </c>
      <c r="E8" s="30" t="s">
        <v>13</v>
      </c>
      <c r="F8" s="30" t="s">
        <v>14</v>
      </c>
      <c r="G8" s="30" t="s">
        <v>15</v>
      </c>
      <c r="H8" s="31" t="s">
        <v>16</v>
      </c>
      <c r="I8" s="30" t="s">
        <v>17</v>
      </c>
      <c r="J8" s="13" t="s">
        <v>18</v>
      </c>
      <c r="K8" s="13" t="s">
        <v>19</v>
      </c>
      <c r="L8" s="13" t="s">
        <v>20</v>
      </c>
      <c r="M8" s="77" t="s">
        <v>21</v>
      </c>
    </row>
    <row r="9" spans="2:22" ht="60" x14ac:dyDescent="0.25">
      <c r="B9" s="50" t="s">
        <v>321</v>
      </c>
      <c r="C9" s="24" t="s">
        <v>322</v>
      </c>
      <c r="D9" s="24" t="s">
        <v>323</v>
      </c>
      <c r="E9" s="41" t="s">
        <v>324</v>
      </c>
      <c r="F9" s="23" t="s">
        <v>325</v>
      </c>
      <c r="G9" s="23" t="s">
        <v>326</v>
      </c>
      <c r="H9" s="41"/>
      <c r="I9" s="46"/>
      <c r="J9" s="24"/>
      <c r="K9" s="24"/>
      <c r="L9" s="24" t="s">
        <v>327</v>
      </c>
      <c r="M9" s="149" t="s">
        <v>694</v>
      </c>
      <c r="V9"/>
    </row>
    <row r="10" spans="2:22" ht="30" x14ac:dyDescent="0.25">
      <c r="B10" s="50" t="s">
        <v>328</v>
      </c>
      <c r="C10" s="24" t="s">
        <v>329</v>
      </c>
      <c r="D10" s="24" t="s">
        <v>323</v>
      </c>
      <c r="E10" s="41" t="s">
        <v>330</v>
      </c>
      <c r="F10" s="41" t="s">
        <v>331</v>
      </c>
      <c r="G10" s="23" t="s">
        <v>332</v>
      </c>
      <c r="H10" s="41"/>
      <c r="I10" s="46"/>
      <c r="J10" s="24"/>
      <c r="K10" s="24"/>
      <c r="L10" s="24" t="s">
        <v>327</v>
      </c>
      <c r="M10" s="149" t="s">
        <v>694</v>
      </c>
      <c r="V10"/>
    </row>
    <row r="11" spans="2:22" ht="180" x14ac:dyDescent="0.25">
      <c r="B11" s="50" t="s">
        <v>328</v>
      </c>
      <c r="C11" s="24" t="s">
        <v>333</v>
      </c>
      <c r="D11" s="24" t="s">
        <v>334</v>
      </c>
      <c r="E11" s="41" t="s">
        <v>335</v>
      </c>
      <c r="F11" s="23" t="s">
        <v>336</v>
      </c>
      <c r="G11" s="23" t="s">
        <v>332</v>
      </c>
      <c r="H11" s="41" t="s">
        <v>337</v>
      </c>
      <c r="I11" s="46" t="s">
        <v>338</v>
      </c>
      <c r="J11" s="24"/>
      <c r="K11" s="24"/>
      <c r="L11" s="24" t="s">
        <v>339</v>
      </c>
      <c r="M11" s="149" t="s">
        <v>694</v>
      </c>
      <c r="V11"/>
    </row>
    <row r="12" spans="2:22" ht="105" x14ac:dyDescent="0.25">
      <c r="B12" s="50" t="s">
        <v>328</v>
      </c>
      <c r="C12" s="24" t="s">
        <v>340</v>
      </c>
      <c r="D12" s="24" t="s">
        <v>341</v>
      </c>
      <c r="E12" s="23" t="s">
        <v>342</v>
      </c>
      <c r="F12" s="41" t="s">
        <v>343</v>
      </c>
      <c r="G12" s="23" t="s">
        <v>332</v>
      </c>
      <c r="H12" s="41" t="s">
        <v>344</v>
      </c>
      <c r="I12" s="46" t="s">
        <v>338</v>
      </c>
      <c r="J12" s="24"/>
      <c r="K12" s="24"/>
      <c r="L12" s="24" t="s">
        <v>345</v>
      </c>
      <c r="M12" s="149" t="s">
        <v>694</v>
      </c>
      <c r="V12"/>
    </row>
    <row r="13" spans="2:22" ht="60" x14ac:dyDescent="0.25">
      <c r="B13" s="50" t="s">
        <v>346</v>
      </c>
      <c r="C13" s="24" t="s">
        <v>347</v>
      </c>
      <c r="D13" s="24" t="s">
        <v>348</v>
      </c>
      <c r="E13" s="41" t="s">
        <v>349</v>
      </c>
      <c r="F13" s="41" t="s">
        <v>350</v>
      </c>
      <c r="G13" s="23" t="s">
        <v>351</v>
      </c>
      <c r="H13" s="41" t="s">
        <v>352</v>
      </c>
      <c r="I13" s="46" t="s">
        <v>353</v>
      </c>
      <c r="J13" s="24"/>
      <c r="K13" s="24"/>
      <c r="L13" s="24" t="s">
        <v>345</v>
      </c>
      <c r="M13" s="149" t="s">
        <v>694</v>
      </c>
      <c r="V13"/>
    </row>
    <row r="14" spans="2:22" ht="45" x14ac:dyDescent="0.25">
      <c r="B14" s="50" t="s">
        <v>354</v>
      </c>
      <c r="C14" s="24" t="s">
        <v>355</v>
      </c>
      <c r="D14" s="24" t="s">
        <v>323</v>
      </c>
      <c r="E14" s="41" t="s">
        <v>356</v>
      </c>
      <c r="F14" s="41" t="s">
        <v>357</v>
      </c>
      <c r="G14" s="23" t="s">
        <v>332</v>
      </c>
      <c r="H14" s="41"/>
      <c r="I14" s="46"/>
      <c r="J14" s="24"/>
      <c r="K14" s="24"/>
      <c r="L14" s="24" t="s">
        <v>327</v>
      </c>
      <c r="M14" s="149" t="s">
        <v>694</v>
      </c>
      <c r="V14"/>
    </row>
    <row r="15" spans="2:22" ht="60" x14ac:dyDescent="0.25">
      <c r="B15" s="50" t="s">
        <v>358</v>
      </c>
      <c r="C15" s="24" t="s">
        <v>359</v>
      </c>
      <c r="D15" s="24" t="s">
        <v>323</v>
      </c>
      <c r="E15" s="41" t="s">
        <v>360</v>
      </c>
      <c r="F15" s="41" t="s">
        <v>361</v>
      </c>
      <c r="G15" s="23" t="s">
        <v>362</v>
      </c>
      <c r="H15" s="41" t="s">
        <v>363</v>
      </c>
      <c r="I15" s="46"/>
      <c r="J15" s="24"/>
      <c r="K15" s="24"/>
      <c r="L15" s="24" t="s">
        <v>327</v>
      </c>
      <c r="M15" s="149" t="s">
        <v>694</v>
      </c>
      <c r="V15"/>
    </row>
    <row r="16" spans="2:22" ht="165" x14ac:dyDescent="0.25">
      <c r="B16" s="50" t="s">
        <v>364</v>
      </c>
      <c r="C16" s="24" t="s">
        <v>365</v>
      </c>
      <c r="D16" s="24" t="s">
        <v>323</v>
      </c>
      <c r="E16" s="23" t="s">
        <v>366</v>
      </c>
      <c r="F16" s="41" t="s">
        <v>367</v>
      </c>
      <c r="G16" s="23" t="s">
        <v>368</v>
      </c>
      <c r="H16" s="41" t="s">
        <v>369</v>
      </c>
      <c r="I16" s="46" t="s">
        <v>370</v>
      </c>
      <c r="J16" s="24"/>
      <c r="K16" s="24"/>
      <c r="L16" s="24" t="s">
        <v>371</v>
      </c>
      <c r="M16" s="149" t="s">
        <v>694</v>
      </c>
      <c r="V16"/>
    </row>
    <row r="17" spans="2:22" ht="135" x14ac:dyDescent="0.25">
      <c r="B17" s="146" t="s">
        <v>372</v>
      </c>
      <c r="C17" s="24" t="s">
        <v>373</v>
      </c>
      <c r="D17" s="24" t="s">
        <v>374</v>
      </c>
      <c r="E17" s="41" t="s">
        <v>375</v>
      </c>
      <c r="F17" s="41" t="s">
        <v>376</v>
      </c>
      <c r="G17" s="23" t="s">
        <v>377</v>
      </c>
      <c r="H17" s="41" t="s">
        <v>378</v>
      </c>
      <c r="I17" s="46" t="s">
        <v>379</v>
      </c>
      <c r="J17" s="24"/>
      <c r="K17" s="24"/>
      <c r="L17" s="24" t="s">
        <v>345</v>
      </c>
      <c r="M17" s="149" t="s">
        <v>694</v>
      </c>
      <c r="V17"/>
    </row>
    <row r="18" spans="2:22" ht="30" x14ac:dyDescent="0.25">
      <c r="B18" s="146" t="s">
        <v>380</v>
      </c>
      <c r="C18" s="24" t="s">
        <v>381</v>
      </c>
      <c r="D18" s="24" t="s">
        <v>323</v>
      </c>
      <c r="E18" s="41" t="s">
        <v>382</v>
      </c>
      <c r="F18" s="41" t="s">
        <v>383</v>
      </c>
      <c r="G18" s="23" t="s">
        <v>384</v>
      </c>
      <c r="H18" s="41"/>
      <c r="I18" s="46"/>
      <c r="J18" s="24"/>
      <c r="K18" s="24"/>
      <c r="L18" s="24" t="s">
        <v>327</v>
      </c>
      <c r="M18" s="149" t="s">
        <v>694</v>
      </c>
      <c r="V18"/>
    </row>
    <row r="19" spans="2:22" ht="45" x14ac:dyDescent="0.25">
      <c r="B19" s="146" t="s">
        <v>385</v>
      </c>
      <c r="C19" s="24" t="s">
        <v>386</v>
      </c>
      <c r="D19" s="24" t="s">
        <v>323</v>
      </c>
      <c r="E19" s="41" t="s">
        <v>387</v>
      </c>
      <c r="F19" s="41" t="s">
        <v>388</v>
      </c>
      <c r="G19" s="23" t="s">
        <v>389</v>
      </c>
      <c r="H19" s="41" t="s">
        <v>390</v>
      </c>
      <c r="I19" s="46"/>
      <c r="J19" s="24"/>
      <c r="K19" s="24"/>
      <c r="L19" s="24" t="s">
        <v>327</v>
      </c>
      <c r="M19" s="149" t="s">
        <v>694</v>
      </c>
      <c r="V19"/>
    </row>
    <row r="20" spans="2:22" ht="45" x14ac:dyDescent="0.25">
      <c r="B20" s="146" t="s">
        <v>391</v>
      </c>
      <c r="C20" s="24" t="s">
        <v>392</v>
      </c>
      <c r="D20" s="24" t="s">
        <v>323</v>
      </c>
      <c r="E20" s="41" t="s">
        <v>393</v>
      </c>
      <c r="F20" s="41" t="s">
        <v>394</v>
      </c>
      <c r="G20" s="23" t="s">
        <v>395</v>
      </c>
      <c r="H20" s="41"/>
      <c r="I20" s="46"/>
      <c r="J20" s="24"/>
      <c r="K20" s="24"/>
      <c r="L20" s="24" t="s">
        <v>371</v>
      </c>
      <c r="M20" s="149" t="s">
        <v>694</v>
      </c>
      <c r="V20"/>
    </row>
    <row r="21" spans="2:22" ht="120" x14ac:dyDescent="0.25">
      <c r="B21" s="146" t="s">
        <v>396</v>
      </c>
      <c r="C21" s="24" t="s">
        <v>397</v>
      </c>
      <c r="D21" s="24" t="s">
        <v>398</v>
      </c>
      <c r="E21" s="41" t="s">
        <v>399</v>
      </c>
      <c r="F21" s="41" t="s">
        <v>400</v>
      </c>
      <c r="G21" s="41" t="s">
        <v>401</v>
      </c>
      <c r="H21" s="41" t="s">
        <v>402</v>
      </c>
      <c r="I21" s="121" t="s">
        <v>403</v>
      </c>
      <c r="J21" s="24"/>
      <c r="K21" s="25">
        <v>45190</v>
      </c>
      <c r="L21" s="24" t="s">
        <v>404</v>
      </c>
      <c r="M21" s="149" t="s">
        <v>694</v>
      </c>
      <c r="V21"/>
    </row>
    <row r="22" spans="2:22" ht="195" x14ac:dyDescent="0.25">
      <c r="B22" s="146" t="s">
        <v>405</v>
      </c>
      <c r="C22" s="24" t="s">
        <v>406</v>
      </c>
      <c r="D22" s="24" t="s">
        <v>407</v>
      </c>
      <c r="E22" s="41" t="s">
        <v>408</v>
      </c>
      <c r="F22" s="41" t="s">
        <v>409</v>
      </c>
      <c r="G22" s="23" t="s">
        <v>410</v>
      </c>
      <c r="H22" s="41" t="s">
        <v>411</v>
      </c>
      <c r="I22" s="46" t="s">
        <v>412</v>
      </c>
      <c r="J22" s="24"/>
      <c r="K22" s="24"/>
      <c r="L22" s="24" t="s">
        <v>345</v>
      </c>
      <c r="M22" s="149" t="s">
        <v>694</v>
      </c>
      <c r="V22"/>
    </row>
    <row r="23" spans="2:22" ht="45" x14ac:dyDescent="0.25">
      <c r="B23" s="50" t="s">
        <v>385</v>
      </c>
      <c r="C23" s="24" t="s">
        <v>413</v>
      </c>
      <c r="D23" s="24" t="s">
        <v>398</v>
      </c>
      <c r="E23" s="41" t="s">
        <v>414</v>
      </c>
      <c r="F23" s="41" t="s">
        <v>415</v>
      </c>
      <c r="G23" s="41" t="s">
        <v>416</v>
      </c>
      <c r="H23" s="41"/>
      <c r="I23" s="46"/>
      <c r="J23" s="24"/>
      <c r="K23" s="24"/>
      <c r="L23" s="24" t="s">
        <v>417</v>
      </c>
      <c r="M23" s="149" t="s">
        <v>694</v>
      </c>
      <c r="V23"/>
    </row>
    <row r="24" spans="2:22" ht="45" x14ac:dyDescent="0.25">
      <c r="B24" s="146" t="s">
        <v>418</v>
      </c>
      <c r="C24" s="58" t="s">
        <v>419</v>
      </c>
      <c r="D24" s="24" t="s">
        <v>420</v>
      </c>
      <c r="E24" s="41" t="s">
        <v>421</v>
      </c>
      <c r="F24" s="41" t="s">
        <v>422</v>
      </c>
      <c r="G24" s="23" t="s">
        <v>423</v>
      </c>
      <c r="H24" s="41" t="s">
        <v>424</v>
      </c>
      <c r="I24" s="46" t="s">
        <v>425</v>
      </c>
      <c r="J24" s="24"/>
      <c r="K24" s="24"/>
      <c r="L24" s="24" t="s">
        <v>345</v>
      </c>
      <c r="M24" s="149" t="s">
        <v>694</v>
      </c>
      <c r="V24"/>
    </row>
    <row r="25" spans="2:22" ht="45" x14ac:dyDescent="0.25">
      <c r="B25" s="146" t="s">
        <v>418</v>
      </c>
      <c r="C25" s="58" t="s">
        <v>426</v>
      </c>
      <c r="D25" s="24" t="s">
        <v>323</v>
      </c>
      <c r="E25" s="41" t="s">
        <v>427</v>
      </c>
      <c r="F25" s="41" t="s">
        <v>428</v>
      </c>
      <c r="G25" s="23" t="s">
        <v>429</v>
      </c>
      <c r="H25" s="41"/>
      <c r="I25" s="46"/>
      <c r="J25" s="24"/>
      <c r="K25" s="24"/>
      <c r="L25" s="24" t="s">
        <v>327</v>
      </c>
      <c r="M25" s="149" t="s">
        <v>694</v>
      </c>
      <c r="V25"/>
    </row>
    <row r="26" spans="2:22" ht="30" x14ac:dyDescent="0.25">
      <c r="B26" s="146" t="s">
        <v>380</v>
      </c>
      <c r="C26" s="58" t="s">
        <v>430</v>
      </c>
      <c r="D26" s="24" t="s">
        <v>323</v>
      </c>
      <c r="E26" s="41" t="s">
        <v>431</v>
      </c>
      <c r="F26" s="41" t="s">
        <v>432</v>
      </c>
      <c r="G26" s="23" t="s">
        <v>384</v>
      </c>
      <c r="H26" s="41"/>
      <c r="I26" s="46"/>
      <c r="J26" s="24"/>
      <c r="K26" s="24"/>
      <c r="L26" s="24" t="s">
        <v>327</v>
      </c>
      <c r="M26" s="149" t="s">
        <v>694</v>
      </c>
      <c r="V26"/>
    </row>
    <row r="27" spans="2:22" ht="105" x14ac:dyDescent="0.25">
      <c r="B27" s="146" t="s">
        <v>380</v>
      </c>
      <c r="C27" s="58" t="s">
        <v>433</v>
      </c>
      <c r="D27" s="24" t="s">
        <v>323</v>
      </c>
      <c r="E27" s="41" t="s">
        <v>434</v>
      </c>
      <c r="F27" s="41" t="s">
        <v>435</v>
      </c>
      <c r="G27" s="23" t="s">
        <v>436</v>
      </c>
      <c r="H27" s="41"/>
      <c r="I27" s="46"/>
      <c r="J27" s="24"/>
      <c r="K27" s="24"/>
      <c r="L27" s="24" t="s">
        <v>371</v>
      </c>
      <c r="M27" s="149" t="s">
        <v>694</v>
      </c>
      <c r="V27"/>
    </row>
    <row r="28" spans="2:22" ht="60" x14ac:dyDescent="0.25">
      <c r="B28" s="50" t="s">
        <v>437</v>
      </c>
      <c r="C28" s="24" t="s">
        <v>438</v>
      </c>
      <c r="D28" s="24" t="s">
        <v>439</v>
      </c>
      <c r="E28" s="41" t="s">
        <v>440</v>
      </c>
      <c r="F28" s="41" t="s">
        <v>441</v>
      </c>
      <c r="G28" s="23" t="s">
        <v>442</v>
      </c>
      <c r="H28" s="41" t="s">
        <v>443</v>
      </c>
      <c r="I28" s="46" t="s">
        <v>444</v>
      </c>
      <c r="J28" s="24"/>
      <c r="K28" s="24"/>
      <c r="L28" s="24" t="s">
        <v>345</v>
      </c>
      <c r="M28" s="149" t="s">
        <v>694</v>
      </c>
      <c r="V28"/>
    </row>
    <row r="29" spans="2:22" ht="45" x14ac:dyDescent="0.25">
      <c r="B29" s="50" t="s">
        <v>445</v>
      </c>
      <c r="C29" s="24" t="s">
        <v>446</v>
      </c>
      <c r="D29" s="24" t="s">
        <v>398</v>
      </c>
      <c r="E29" s="41" t="s">
        <v>447</v>
      </c>
      <c r="F29" s="41" t="s">
        <v>642</v>
      </c>
      <c r="G29" s="41" t="s">
        <v>448</v>
      </c>
      <c r="H29" s="41"/>
      <c r="I29" s="46"/>
      <c r="J29" s="24"/>
      <c r="K29" s="24"/>
      <c r="L29" s="24" t="s">
        <v>417</v>
      </c>
      <c r="M29" s="149" t="s">
        <v>694</v>
      </c>
      <c r="V29"/>
    </row>
    <row r="30" spans="2:22" ht="135" x14ac:dyDescent="0.25">
      <c r="B30" s="50" t="s">
        <v>449</v>
      </c>
      <c r="C30" s="24" t="s">
        <v>450</v>
      </c>
      <c r="D30" s="24" t="s">
        <v>323</v>
      </c>
      <c r="E30" s="41" t="s">
        <v>451</v>
      </c>
      <c r="F30" s="41" t="s">
        <v>452</v>
      </c>
      <c r="G30" s="23" t="s">
        <v>453</v>
      </c>
      <c r="H30" s="41"/>
      <c r="I30" s="46"/>
      <c r="J30" s="24"/>
      <c r="K30" s="24"/>
      <c r="L30" s="24" t="s">
        <v>371</v>
      </c>
      <c r="M30" s="149" t="s">
        <v>694</v>
      </c>
      <c r="V30"/>
    </row>
    <row r="31" spans="2:22" ht="30" x14ac:dyDescent="0.25">
      <c r="B31" s="50" t="s">
        <v>445</v>
      </c>
      <c r="C31" s="24" t="s">
        <v>454</v>
      </c>
      <c r="D31" s="24" t="s">
        <v>323</v>
      </c>
      <c r="E31" s="41" t="s">
        <v>455</v>
      </c>
      <c r="F31" s="41" t="s">
        <v>456</v>
      </c>
      <c r="G31" s="23" t="s">
        <v>457</v>
      </c>
      <c r="H31" s="41"/>
      <c r="I31" s="46"/>
      <c r="J31" s="24"/>
      <c r="K31" s="24"/>
      <c r="L31" s="24" t="s">
        <v>327</v>
      </c>
      <c r="M31" s="149" t="s">
        <v>694</v>
      </c>
      <c r="V31"/>
    </row>
    <row r="32" spans="2:22" ht="90" x14ac:dyDescent="0.25">
      <c r="B32" s="50" t="s">
        <v>396</v>
      </c>
      <c r="C32" s="24" t="s">
        <v>458</v>
      </c>
      <c r="D32" s="24" t="s">
        <v>459</v>
      </c>
      <c r="E32" s="41" t="s">
        <v>460</v>
      </c>
      <c r="F32" s="41" t="s">
        <v>461</v>
      </c>
      <c r="G32" s="23"/>
      <c r="H32" s="41" t="s">
        <v>462</v>
      </c>
      <c r="I32" s="46" t="s">
        <v>463</v>
      </c>
      <c r="J32" s="24" t="s">
        <v>464</v>
      </c>
      <c r="K32" s="24"/>
      <c r="L32" s="24" t="s">
        <v>345</v>
      </c>
      <c r="M32" s="149" t="s">
        <v>694</v>
      </c>
      <c r="V32"/>
    </row>
    <row r="33" spans="2:22" ht="225" x14ac:dyDescent="0.25">
      <c r="B33" s="50" t="s">
        <v>465</v>
      </c>
      <c r="C33" s="24" t="s">
        <v>466</v>
      </c>
      <c r="D33" s="24" t="s">
        <v>467</v>
      </c>
      <c r="E33" s="41" t="s">
        <v>468</v>
      </c>
      <c r="F33" s="41" t="s">
        <v>469</v>
      </c>
      <c r="G33" s="23" t="s">
        <v>470</v>
      </c>
      <c r="H33" s="41" t="s">
        <v>471</v>
      </c>
      <c r="I33" s="46" t="s">
        <v>472</v>
      </c>
      <c r="J33" s="24"/>
      <c r="K33" s="24"/>
      <c r="L33" s="24" t="s">
        <v>345</v>
      </c>
      <c r="M33" s="149" t="s">
        <v>694</v>
      </c>
      <c r="V33"/>
    </row>
    <row r="34" spans="2:22" ht="45" x14ac:dyDescent="0.25">
      <c r="B34" s="50" t="s">
        <v>473</v>
      </c>
      <c r="C34" s="24" t="s">
        <v>474</v>
      </c>
      <c r="D34" s="24" t="s">
        <v>475</v>
      </c>
      <c r="E34" s="41" t="s">
        <v>476</v>
      </c>
      <c r="F34" s="41" t="s">
        <v>477</v>
      </c>
      <c r="G34" s="23" t="s">
        <v>478</v>
      </c>
      <c r="H34" s="41" t="s">
        <v>479</v>
      </c>
      <c r="I34" s="46" t="s">
        <v>480</v>
      </c>
      <c r="J34" s="24"/>
      <c r="K34" s="24"/>
      <c r="L34" s="24" t="s">
        <v>481</v>
      </c>
      <c r="M34" s="149" t="s">
        <v>694</v>
      </c>
      <c r="V34"/>
    </row>
    <row r="35" spans="2:22" ht="30" x14ac:dyDescent="0.25">
      <c r="B35" s="50" t="s">
        <v>482</v>
      </c>
      <c r="C35" s="24" t="s">
        <v>483</v>
      </c>
      <c r="D35" s="24" t="s">
        <v>323</v>
      </c>
      <c r="E35" s="41" t="s">
        <v>484</v>
      </c>
      <c r="F35" s="41" t="s">
        <v>485</v>
      </c>
      <c r="G35" s="23" t="s">
        <v>486</v>
      </c>
      <c r="H35" s="41"/>
      <c r="I35" s="46"/>
      <c r="J35" s="24"/>
      <c r="K35" s="25">
        <v>45092</v>
      </c>
      <c r="L35" s="24" t="s">
        <v>487</v>
      </c>
      <c r="M35" s="149" t="s">
        <v>694</v>
      </c>
      <c r="V35"/>
    </row>
    <row r="36" spans="2:22" ht="90" x14ac:dyDescent="0.25">
      <c r="B36" s="50" t="s">
        <v>372</v>
      </c>
      <c r="C36" s="24" t="s">
        <v>488</v>
      </c>
      <c r="D36" s="24" t="s">
        <v>489</v>
      </c>
      <c r="E36" s="41" t="s">
        <v>490</v>
      </c>
      <c r="F36" s="41" t="s">
        <v>491</v>
      </c>
      <c r="G36" s="41" t="s">
        <v>492</v>
      </c>
      <c r="H36" s="41" t="s">
        <v>493</v>
      </c>
      <c r="I36" s="46" t="s">
        <v>494</v>
      </c>
      <c r="J36" s="24"/>
      <c r="K36" s="24"/>
      <c r="L36" s="24" t="s">
        <v>495</v>
      </c>
      <c r="M36" s="149" t="s">
        <v>694</v>
      </c>
      <c r="V36"/>
    </row>
    <row r="37" spans="2:22" ht="45" x14ac:dyDescent="0.25">
      <c r="B37" s="50" t="s">
        <v>496</v>
      </c>
      <c r="C37" s="24" t="s">
        <v>497</v>
      </c>
      <c r="D37" s="24" t="s">
        <v>323</v>
      </c>
      <c r="E37" s="41" t="s">
        <v>498</v>
      </c>
      <c r="F37" s="41" t="s">
        <v>499</v>
      </c>
      <c r="G37" s="23" t="s">
        <v>500</v>
      </c>
      <c r="H37" s="41"/>
      <c r="I37" s="46"/>
      <c r="J37" s="24"/>
      <c r="K37" s="24"/>
      <c r="L37" s="24" t="s">
        <v>327</v>
      </c>
      <c r="M37" s="149" t="s">
        <v>694</v>
      </c>
      <c r="V37"/>
    </row>
    <row r="38" spans="2:22" ht="75" x14ac:dyDescent="0.25">
      <c r="B38" s="50" t="s">
        <v>501</v>
      </c>
      <c r="C38" s="24" t="s">
        <v>502</v>
      </c>
      <c r="D38" s="24" t="s">
        <v>323</v>
      </c>
      <c r="E38" s="41" t="s">
        <v>503</v>
      </c>
      <c r="F38" s="41" t="s">
        <v>504</v>
      </c>
      <c r="G38" s="23" t="s">
        <v>505</v>
      </c>
      <c r="H38" s="41"/>
      <c r="I38" s="46"/>
      <c r="J38" s="24"/>
      <c r="K38" s="24"/>
      <c r="L38" s="24" t="s">
        <v>327</v>
      </c>
      <c r="M38" s="149" t="s">
        <v>694</v>
      </c>
      <c r="V38"/>
    </row>
    <row r="39" spans="2:22" ht="45" x14ac:dyDescent="0.25">
      <c r="B39" s="50" t="s">
        <v>506</v>
      </c>
      <c r="C39" s="24" t="s">
        <v>507</v>
      </c>
      <c r="D39" s="24" t="s">
        <v>508</v>
      </c>
      <c r="E39" s="41" t="s">
        <v>509</v>
      </c>
      <c r="F39" s="41" t="s">
        <v>510</v>
      </c>
      <c r="G39" s="23" t="s">
        <v>511</v>
      </c>
      <c r="H39" s="41" t="s">
        <v>511</v>
      </c>
      <c r="I39" s="46" t="s">
        <v>512</v>
      </c>
      <c r="J39" s="24"/>
      <c r="K39" s="24"/>
      <c r="L39" s="24" t="s">
        <v>345</v>
      </c>
      <c r="M39" s="149" t="s">
        <v>694</v>
      </c>
      <c r="V39"/>
    </row>
    <row r="40" spans="2:22" ht="30" x14ac:dyDescent="0.25">
      <c r="B40" s="50" t="s">
        <v>391</v>
      </c>
      <c r="C40" s="24" t="s">
        <v>513</v>
      </c>
      <c r="D40" s="24" t="s">
        <v>323</v>
      </c>
      <c r="E40" s="41" t="s">
        <v>514</v>
      </c>
      <c r="F40" s="41" t="s">
        <v>515</v>
      </c>
      <c r="G40" s="23" t="s">
        <v>516</v>
      </c>
      <c r="H40" s="41"/>
      <c r="I40" s="46"/>
      <c r="J40" s="24"/>
      <c r="K40" s="24"/>
      <c r="L40" s="24" t="s">
        <v>327</v>
      </c>
      <c r="M40" s="149" t="s">
        <v>694</v>
      </c>
      <c r="V40"/>
    </row>
    <row r="41" spans="2:22" ht="90" x14ac:dyDescent="0.25">
      <c r="B41" s="50" t="s">
        <v>405</v>
      </c>
      <c r="C41" s="24" t="s">
        <v>517</v>
      </c>
      <c r="D41" s="24" t="s">
        <v>518</v>
      </c>
      <c r="E41" s="41" t="s">
        <v>519</v>
      </c>
      <c r="F41" s="41" t="s">
        <v>520</v>
      </c>
      <c r="G41" s="23" t="s">
        <v>410</v>
      </c>
      <c r="H41" s="41" t="s">
        <v>411</v>
      </c>
      <c r="I41" s="46" t="s">
        <v>412</v>
      </c>
      <c r="J41" s="24"/>
      <c r="K41" s="24"/>
      <c r="L41" s="24" t="s">
        <v>345</v>
      </c>
      <c r="M41" s="149" t="s">
        <v>694</v>
      </c>
      <c r="V41"/>
    </row>
    <row r="42" spans="2:22" ht="105" x14ac:dyDescent="0.25">
      <c r="B42" s="50" t="s">
        <v>521</v>
      </c>
      <c r="C42" s="24" t="s">
        <v>522</v>
      </c>
      <c r="D42" s="24" t="s">
        <v>523</v>
      </c>
      <c r="E42" s="41" t="s">
        <v>524</v>
      </c>
      <c r="F42" s="41" t="s">
        <v>525</v>
      </c>
      <c r="G42" s="23" t="s">
        <v>526</v>
      </c>
      <c r="H42" s="47">
        <v>543534531901</v>
      </c>
      <c r="I42" s="46" t="s">
        <v>527</v>
      </c>
      <c r="J42" s="25"/>
      <c r="K42" s="25"/>
      <c r="L42" s="24" t="s">
        <v>528</v>
      </c>
      <c r="M42" s="149" t="s">
        <v>694</v>
      </c>
      <c r="V42"/>
    </row>
    <row r="43" spans="2:22" ht="75" x14ac:dyDescent="0.25">
      <c r="B43" s="50" t="s">
        <v>391</v>
      </c>
      <c r="C43" s="24" t="s">
        <v>529</v>
      </c>
      <c r="D43" s="24" t="s">
        <v>323</v>
      </c>
      <c r="E43" s="41" t="s">
        <v>530</v>
      </c>
      <c r="F43" s="41" t="s">
        <v>531</v>
      </c>
      <c r="G43" s="23"/>
      <c r="H43" s="41" t="s">
        <v>532</v>
      </c>
      <c r="I43" s="46"/>
      <c r="J43" s="24"/>
      <c r="K43" s="24"/>
      <c r="L43" s="24" t="s">
        <v>371</v>
      </c>
      <c r="M43" s="149" t="s">
        <v>694</v>
      </c>
      <c r="V43"/>
    </row>
    <row r="44" spans="2:22" ht="30" x14ac:dyDescent="0.25">
      <c r="B44" s="50" t="s">
        <v>533</v>
      </c>
      <c r="C44" s="24" t="s">
        <v>534</v>
      </c>
      <c r="D44" s="24" t="s">
        <v>323</v>
      </c>
      <c r="E44" s="41" t="s">
        <v>535</v>
      </c>
      <c r="F44" s="41" t="s">
        <v>536</v>
      </c>
      <c r="G44" s="23" t="s">
        <v>537</v>
      </c>
      <c r="H44" s="41"/>
      <c r="I44" s="46"/>
      <c r="J44" s="24"/>
      <c r="K44" s="24"/>
      <c r="L44" s="24" t="s">
        <v>327</v>
      </c>
      <c r="M44" s="149" t="s">
        <v>694</v>
      </c>
      <c r="V44"/>
    </row>
    <row r="45" spans="2:22" ht="135" x14ac:dyDescent="0.25">
      <c r="B45" s="50" t="s">
        <v>538</v>
      </c>
      <c r="C45" s="24" t="s">
        <v>539</v>
      </c>
      <c r="D45" s="24" t="s">
        <v>323</v>
      </c>
      <c r="E45" s="41" t="s">
        <v>540</v>
      </c>
      <c r="F45" s="41" t="s">
        <v>541</v>
      </c>
      <c r="G45" s="23" t="s">
        <v>542</v>
      </c>
      <c r="H45" s="41"/>
      <c r="I45" s="46"/>
      <c r="J45" s="24"/>
      <c r="K45" s="24"/>
      <c r="L45" s="24" t="s">
        <v>371</v>
      </c>
      <c r="M45" s="149" t="s">
        <v>694</v>
      </c>
      <c r="V45"/>
    </row>
    <row r="46" spans="2:22" ht="30" x14ac:dyDescent="0.25">
      <c r="B46" s="42" t="s">
        <v>543</v>
      </c>
      <c r="C46" s="48" t="s">
        <v>544</v>
      </c>
      <c r="D46" s="24" t="s">
        <v>545</v>
      </c>
      <c r="E46" s="23" t="s">
        <v>546</v>
      </c>
      <c r="F46" s="41" t="s">
        <v>547</v>
      </c>
      <c r="G46" s="41" t="s">
        <v>548</v>
      </c>
      <c r="H46" s="41" t="s">
        <v>549</v>
      </c>
      <c r="I46" s="46" t="s">
        <v>550</v>
      </c>
      <c r="J46" s="25">
        <v>42670</v>
      </c>
      <c r="K46" s="25"/>
      <c r="L46" s="24" t="s">
        <v>417</v>
      </c>
      <c r="M46" s="149" t="s">
        <v>694</v>
      </c>
      <c r="V46"/>
    </row>
    <row r="47" spans="2:22" ht="30" x14ac:dyDescent="0.25">
      <c r="B47" s="42" t="s">
        <v>551</v>
      </c>
      <c r="C47" s="48" t="s">
        <v>552</v>
      </c>
      <c r="D47" s="24" t="s">
        <v>523</v>
      </c>
      <c r="E47" s="23" t="s">
        <v>553</v>
      </c>
      <c r="F47" s="41" t="s">
        <v>554</v>
      </c>
      <c r="G47" s="41" t="s">
        <v>555</v>
      </c>
      <c r="H47" s="41" t="s">
        <v>556</v>
      </c>
      <c r="I47" s="46" t="s">
        <v>557</v>
      </c>
      <c r="J47" s="25">
        <v>42670</v>
      </c>
      <c r="K47" s="25"/>
      <c r="L47" s="24" t="s">
        <v>417</v>
      </c>
      <c r="M47" s="149" t="s">
        <v>694</v>
      </c>
      <c r="V47"/>
    </row>
    <row r="48" spans="2:22" ht="30" x14ac:dyDescent="0.25">
      <c r="B48" s="42" t="s">
        <v>558</v>
      </c>
      <c r="C48" s="48" t="s">
        <v>559</v>
      </c>
      <c r="D48" s="24" t="s">
        <v>398</v>
      </c>
      <c r="E48" s="23" t="s">
        <v>553</v>
      </c>
      <c r="F48" s="41" t="s">
        <v>560</v>
      </c>
      <c r="G48" s="41" t="s">
        <v>561</v>
      </c>
      <c r="H48" s="41"/>
      <c r="I48" s="46"/>
      <c r="J48" s="25">
        <v>42670</v>
      </c>
      <c r="K48" s="25"/>
      <c r="L48" s="24" t="s">
        <v>417</v>
      </c>
      <c r="M48" s="149" t="s">
        <v>694</v>
      </c>
      <c r="V48"/>
    </row>
    <row r="49" spans="1:22" ht="30" x14ac:dyDescent="0.25">
      <c r="B49" s="42" t="s">
        <v>562</v>
      </c>
      <c r="C49" s="48" t="s">
        <v>563</v>
      </c>
      <c r="D49" s="24" t="s">
        <v>323</v>
      </c>
      <c r="E49" s="23" t="s">
        <v>564</v>
      </c>
      <c r="F49" s="23" t="s">
        <v>565</v>
      </c>
      <c r="G49" s="23" t="s">
        <v>566</v>
      </c>
      <c r="H49" s="41"/>
      <c r="I49" s="46"/>
      <c r="J49" s="25">
        <v>43703</v>
      </c>
      <c r="K49" s="25"/>
      <c r="L49" s="24" t="s">
        <v>327</v>
      </c>
      <c r="M49" s="149" t="s">
        <v>694</v>
      </c>
      <c r="V49"/>
    </row>
    <row r="50" spans="1:22" ht="60" x14ac:dyDescent="0.25">
      <c r="B50" s="42" t="s">
        <v>567</v>
      </c>
      <c r="C50" s="48" t="s">
        <v>568</v>
      </c>
      <c r="D50" s="24" t="s">
        <v>569</v>
      </c>
      <c r="E50" s="23" t="s">
        <v>570</v>
      </c>
      <c r="F50" s="41" t="s">
        <v>571</v>
      </c>
      <c r="G50" s="41" t="s">
        <v>572</v>
      </c>
      <c r="H50" s="41" t="s">
        <v>573</v>
      </c>
      <c r="I50" s="46" t="s">
        <v>574</v>
      </c>
      <c r="J50" s="25">
        <v>43874</v>
      </c>
      <c r="K50" s="25"/>
      <c r="L50" s="24" t="s">
        <v>345</v>
      </c>
      <c r="M50" s="149" t="s">
        <v>694</v>
      </c>
      <c r="V50"/>
    </row>
    <row r="51" spans="1:22" ht="75" x14ac:dyDescent="0.25">
      <c r="B51" s="42" t="s">
        <v>575</v>
      </c>
      <c r="C51" s="48" t="s">
        <v>576</v>
      </c>
      <c r="D51" s="24" t="s">
        <v>577</v>
      </c>
      <c r="E51" s="23" t="s">
        <v>578</v>
      </c>
      <c r="F51" s="24" t="s">
        <v>579</v>
      </c>
      <c r="G51" s="23" t="s">
        <v>580</v>
      </c>
      <c r="H51" s="41" t="s">
        <v>581</v>
      </c>
      <c r="I51" s="46" t="s">
        <v>582</v>
      </c>
      <c r="J51" s="25">
        <v>44434</v>
      </c>
      <c r="K51" s="25"/>
      <c r="L51" s="24" t="s">
        <v>345</v>
      </c>
      <c r="M51" s="149" t="s">
        <v>694</v>
      </c>
      <c r="V51"/>
    </row>
    <row r="52" spans="1:22" ht="60" x14ac:dyDescent="0.25">
      <c r="B52" s="50" t="s">
        <v>328</v>
      </c>
      <c r="C52" s="48" t="s">
        <v>583</v>
      </c>
      <c r="D52" s="24" t="s">
        <v>398</v>
      </c>
      <c r="E52" s="23" t="s">
        <v>584</v>
      </c>
      <c r="F52" s="41" t="s">
        <v>585</v>
      </c>
      <c r="G52" s="41" t="s">
        <v>586</v>
      </c>
      <c r="H52" s="49" t="s">
        <v>587</v>
      </c>
      <c r="I52" s="46" t="s">
        <v>338</v>
      </c>
      <c r="J52" s="25">
        <v>44613</v>
      </c>
      <c r="K52" s="25"/>
      <c r="L52" s="24" t="s">
        <v>588</v>
      </c>
      <c r="M52" s="149" t="s">
        <v>694</v>
      </c>
      <c r="V52"/>
    </row>
    <row r="53" spans="1:22" ht="120" x14ac:dyDescent="0.25">
      <c r="B53" s="50" t="s">
        <v>589</v>
      </c>
      <c r="C53" s="48" t="s">
        <v>590</v>
      </c>
      <c r="D53" s="24" t="s">
        <v>591</v>
      </c>
      <c r="E53" s="44" t="s">
        <v>592</v>
      </c>
      <c r="F53" s="41" t="s">
        <v>593</v>
      </c>
      <c r="G53" s="44" t="s">
        <v>594</v>
      </c>
      <c r="H53" s="44" t="s">
        <v>595</v>
      </c>
      <c r="I53" s="44" t="s">
        <v>596</v>
      </c>
      <c r="J53" s="25">
        <v>44750</v>
      </c>
      <c r="K53" s="25"/>
      <c r="L53" s="24" t="s">
        <v>597</v>
      </c>
      <c r="M53" s="149" t="s">
        <v>694</v>
      </c>
      <c r="V53"/>
    </row>
    <row r="54" spans="1:22" s="100" customFormat="1" ht="45" x14ac:dyDescent="0.25">
      <c r="A54" s="96"/>
      <c r="B54" s="101" t="s">
        <v>598</v>
      </c>
      <c r="C54" s="97" t="s">
        <v>599</v>
      </c>
      <c r="D54" s="97" t="s">
        <v>600</v>
      </c>
      <c r="E54" s="44" t="s">
        <v>601</v>
      </c>
      <c r="F54" s="97" t="s">
        <v>602</v>
      </c>
      <c r="G54" s="97" t="s">
        <v>603</v>
      </c>
      <c r="H54" s="44" t="s">
        <v>604</v>
      </c>
      <c r="I54" s="44" t="s">
        <v>605</v>
      </c>
      <c r="J54" s="82">
        <v>44957</v>
      </c>
      <c r="K54" s="97"/>
      <c r="L54" s="98" t="s">
        <v>606</v>
      </c>
      <c r="M54" s="149" t="s">
        <v>694</v>
      </c>
      <c r="N54" s="96"/>
      <c r="O54" s="96"/>
      <c r="P54" s="96"/>
      <c r="Q54" s="96"/>
      <c r="R54" s="96"/>
      <c r="S54" s="96"/>
      <c r="T54" s="96"/>
      <c r="U54" s="96"/>
      <c r="V54" s="96"/>
    </row>
    <row r="55" spans="1:22" x14ac:dyDescent="0.25">
      <c r="B55" s="33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78"/>
    </row>
    <row r="56" spans="1:22" x14ac:dyDescent="0.25">
      <c r="B56" s="33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78"/>
    </row>
    <row r="57" spans="1:22" x14ac:dyDescent="0.25">
      <c r="B57" s="33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78"/>
    </row>
    <row r="58" spans="1:22" x14ac:dyDescent="0.25">
      <c r="B58" s="33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78"/>
    </row>
    <row r="59" spans="1:22" x14ac:dyDescent="0.25">
      <c r="B59" s="33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78"/>
    </row>
    <row r="60" spans="1:22" x14ac:dyDescent="0.25">
      <c r="B60" s="3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78"/>
    </row>
    <row r="61" spans="1:22" x14ac:dyDescent="0.25">
      <c r="B61" s="33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78"/>
    </row>
    <row r="62" spans="1:22" x14ac:dyDescent="0.25">
      <c r="B62" s="33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78"/>
    </row>
    <row r="63" spans="1:22" x14ac:dyDescent="0.25">
      <c r="B63" s="33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78"/>
    </row>
    <row r="64" spans="1:22" x14ac:dyDescent="0.25">
      <c r="B64" s="33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78"/>
    </row>
    <row r="65" spans="2:13" x14ac:dyDescent="0.25">
      <c r="B65" s="33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78"/>
    </row>
    <row r="66" spans="2:13" x14ac:dyDescent="0.25">
      <c r="B66" s="3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78"/>
    </row>
    <row r="67" spans="2:13" x14ac:dyDescent="0.25">
      <c r="B67" s="3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78"/>
    </row>
    <row r="68" spans="2:13" x14ac:dyDescent="0.25">
      <c r="B68" s="33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78"/>
    </row>
    <row r="69" spans="2:13" x14ac:dyDescent="0.25">
      <c r="B69" s="3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78"/>
    </row>
    <row r="70" spans="2:13" x14ac:dyDescent="0.25">
      <c r="B70" s="33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78"/>
    </row>
    <row r="71" spans="2:13" x14ac:dyDescent="0.25">
      <c r="B71" s="33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78"/>
    </row>
    <row r="72" spans="2:13" x14ac:dyDescent="0.25">
      <c r="B72" s="33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78"/>
    </row>
    <row r="73" spans="2:13" x14ac:dyDescent="0.25">
      <c r="B73" s="33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78"/>
    </row>
    <row r="74" spans="2:13" x14ac:dyDescent="0.25">
      <c r="B74" s="33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78"/>
    </row>
    <row r="75" spans="2:13" x14ac:dyDescent="0.25">
      <c r="B75" s="33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78"/>
    </row>
    <row r="76" spans="2:13" x14ac:dyDescent="0.25">
      <c r="B76" s="33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78"/>
    </row>
    <row r="77" spans="2:13" x14ac:dyDescent="0.25">
      <c r="B77" s="33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78"/>
    </row>
    <row r="78" spans="2:13" x14ac:dyDescent="0.25">
      <c r="B78" s="33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78"/>
    </row>
    <row r="79" spans="2:13" x14ac:dyDescent="0.25">
      <c r="B79" s="33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78"/>
    </row>
    <row r="80" spans="2:13" x14ac:dyDescent="0.25">
      <c r="B80" s="33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78"/>
    </row>
    <row r="81" spans="2:13" x14ac:dyDescent="0.25">
      <c r="B81" s="33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78"/>
    </row>
    <row r="82" spans="2:13" x14ac:dyDescent="0.25">
      <c r="B82" s="33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78"/>
    </row>
    <row r="83" spans="2:13" x14ac:dyDescent="0.25">
      <c r="B83" s="33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78"/>
    </row>
    <row r="84" spans="2:13" x14ac:dyDescent="0.25">
      <c r="B84" s="33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78"/>
    </row>
    <row r="85" spans="2:13" x14ac:dyDescent="0.25">
      <c r="B85" s="3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78"/>
    </row>
    <row r="86" spans="2:13" x14ac:dyDescent="0.25">
      <c r="B86" s="33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78"/>
    </row>
    <row r="87" spans="2:13" x14ac:dyDescent="0.25">
      <c r="B87" s="33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78"/>
    </row>
    <row r="88" spans="2:13" x14ac:dyDescent="0.25">
      <c r="B88" s="33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78"/>
    </row>
    <row r="89" spans="2:13" x14ac:dyDescent="0.25">
      <c r="B89" s="33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78"/>
    </row>
    <row r="90" spans="2:13" x14ac:dyDescent="0.25">
      <c r="B90" s="33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78"/>
    </row>
    <row r="91" spans="2:13" x14ac:dyDescent="0.25">
      <c r="B91" s="33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78"/>
    </row>
    <row r="92" spans="2:13" x14ac:dyDescent="0.25">
      <c r="B92" s="33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78"/>
    </row>
    <row r="93" spans="2:13" x14ac:dyDescent="0.25">
      <c r="B93" s="33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78"/>
    </row>
    <row r="94" spans="2:13" x14ac:dyDescent="0.25">
      <c r="B94" s="33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78"/>
    </row>
    <row r="95" spans="2:13" x14ac:dyDescent="0.25">
      <c r="B95" s="3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78"/>
    </row>
    <row r="96" spans="2:13" x14ac:dyDescent="0.25">
      <c r="B96" s="33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78"/>
    </row>
    <row r="97" spans="2:13" x14ac:dyDescent="0.25">
      <c r="B97" s="33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78"/>
    </row>
    <row r="98" spans="2:13" x14ac:dyDescent="0.25">
      <c r="B98" s="33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78"/>
    </row>
    <row r="99" spans="2:13" x14ac:dyDescent="0.25">
      <c r="B99" s="33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78"/>
    </row>
    <row r="100" spans="2:13" ht="15.75" thickBot="1" x14ac:dyDescent="0.3"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79"/>
    </row>
  </sheetData>
  <autoFilter ref="B8:M54"/>
  <mergeCells count="2">
    <mergeCell ref="C3:G3"/>
    <mergeCell ref="C2:G2"/>
  </mergeCells>
  <hyperlinks>
    <hyperlink ref="I16" r:id="rId1"/>
    <hyperlink ref="I36" r:id="rId2"/>
    <hyperlink ref="I46" r:id="rId3"/>
    <hyperlink ref="I47" r:id="rId4"/>
    <hyperlink ref="I52" r:id="rId5"/>
    <hyperlink ref="I21" r:id="rId6"/>
  </hyperlinks>
  <pageMargins left="0.7" right="0.7" top="0.75" bottom="0.75" header="0.3" footer="0.3"/>
  <pageSetup paperSize="9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zoomScale="90" zoomScaleNormal="90" workbookViewId="0">
      <selection activeCell="B8" sqref="B8"/>
    </sheetView>
  </sheetViews>
  <sheetFormatPr baseColWidth="10" defaultColWidth="11.42578125" defaultRowHeight="15" x14ac:dyDescent="0.25"/>
  <cols>
    <col min="1" max="1" width="4.5703125" style="1" customWidth="1"/>
    <col min="2" max="2" width="25.28515625" customWidth="1"/>
    <col min="3" max="3" width="14.42578125" bestFit="1" customWidth="1"/>
    <col min="4" max="4" width="29" customWidth="1"/>
    <col min="5" max="5" width="27.5703125" customWidth="1"/>
    <col min="6" max="6" width="37.5703125" customWidth="1"/>
    <col min="7" max="7" width="21.7109375" bestFit="1" customWidth="1"/>
    <col min="8" max="8" width="15.85546875" customWidth="1"/>
    <col min="9" max="9" width="25.28515625" customWidth="1"/>
    <col min="10" max="10" width="37.7109375" bestFit="1" customWidth="1"/>
    <col min="11" max="11" width="37.7109375" customWidth="1"/>
    <col min="12" max="12" width="23.42578125" bestFit="1" customWidth="1"/>
    <col min="13" max="13" width="18.7109375" bestFit="1" customWidth="1"/>
    <col min="14" max="22" width="11.42578125" style="1"/>
  </cols>
  <sheetData>
    <row r="1" spans="1:21" s="1" customFormat="1" x14ac:dyDescent="0.25"/>
    <row r="2" spans="1:21" s="1" customFormat="1" ht="23.25" x14ac:dyDescent="0.25">
      <c r="C2" s="152" t="s">
        <v>0</v>
      </c>
      <c r="D2" s="152"/>
      <c r="E2" s="152"/>
      <c r="F2" s="152"/>
      <c r="G2" s="152"/>
      <c r="H2" s="6" t="s">
        <v>1</v>
      </c>
      <c r="I2" s="1" t="s">
        <v>2</v>
      </c>
    </row>
    <row r="3" spans="1:21" s="1" customFormat="1" ht="18.75" x14ac:dyDescent="0.25">
      <c r="C3" s="151" t="s">
        <v>607</v>
      </c>
      <c r="D3" s="151"/>
      <c r="E3" s="151"/>
      <c r="F3" s="151"/>
      <c r="G3" s="151"/>
      <c r="H3" s="6" t="s">
        <v>4</v>
      </c>
      <c r="I3" s="1" t="s">
        <v>607</v>
      </c>
    </row>
    <row r="4" spans="1:21" s="1" customFormat="1" ht="31.5" x14ac:dyDescent="0.25">
      <c r="H4" s="19" t="s">
        <v>6</v>
      </c>
      <c r="I4" s="1" t="s">
        <v>7</v>
      </c>
    </row>
    <row r="5" spans="1:21" s="1" customFormat="1" ht="15.75" x14ac:dyDescent="0.25">
      <c r="H5" s="19"/>
    </row>
    <row r="6" spans="1:21" s="1" customFormat="1" x14ac:dyDescent="0.25">
      <c r="B6" s="2" t="s">
        <v>8</v>
      </c>
      <c r="C6" s="3">
        <v>45637</v>
      </c>
      <c r="D6" s="3"/>
      <c r="E6" s="4"/>
    </row>
    <row r="7" spans="1:21" s="1" customFormat="1" ht="15.75" thickBot="1" x14ac:dyDescent="0.3">
      <c r="B7" s="5" t="s">
        <v>9</v>
      </c>
    </row>
    <row r="8" spans="1:21" x14ac:dyDescent="0.25">
      <c r="B8" s="29" t="s">
        <v>10</v>
      </c>
      <c r="C8" s="30" t="s">
        <v>11</v>
      </c>
      <c r="D8" s="30" t="s">
        <v>12</v>
      </c>
      <c r="E8" s="30" t="s">
        <v>13</v>
      </c>
      <c r="F8" s="30" t="s">
        <v>14</v>
      </c>
      <c r="G8" s="30" t="s">
        <v>15</v>
      </c>
      <c r="H8" s="31" t="s">
        <v>16</v>
      </c>
      <c r="I8" s="30" t="s">
        <v>17</v>
      </c>
      <c r="J8" s="13" t="s">
        <v>18</v>
      </c>
      <c r="K8" s="13" t="s">
        <v>19</v>
      </c>
      <c r="L8" s="13" t="s">
        <v>20</v>
      </c>
      <c r="M8" s="32" t="s">
        <v>21</v>
      </c>
    </row>
    <row r="9" spans="1:21" s="45" customFormat="1" ht="60" x14ac:dyDescent="0.25">
      <c r="A9" s="43"/>
      <c r="B9" s="138" t="s">
        <v>608</v>
      </c>
      <c r="C9" s="21" t="s">
        <v>609</v>
      </c>
      <c r="D9" s="21"/>
      <c r="E9" s="21" t="s">
        <v>610</v>
      </c>
      <c r="F9" s="21" t="s">
        <v>611</v>
      </c>
      <c r="G9" s="21" t="s">
        <v>612</v>
      </c>
      <c r="H9" s="141" t="s">
        <v>613</v>
      </c>
      <c r="I9" s="21" t="s">
        <v>614</v>
      </c>
      <c r="J9" s="139">
        <v>44201</v>
      </c>
      <c r="K9" s="139"/>
      <c r="L9" s="88"/>
      <c r="M9" s="88"/>
      <c r="N9" s="43"/>
      <c r="O9" s="43"/>
      <c r="P9" s="43"/>
      <c r="Q9" s="43"/>
      <c r="R9" s="43"/>
      <c r="S9" s="43"/>
      <c r="T9" s="43"/>
      <c r="U9" s="43"/>
    </row>
    <row r="10" spans="1:21" s="45" customFormat="1" ht="60" x14ac:dyDescent="0.25">
      <c r="A10" s="43"/>
      <c r="B10" s="138" t="s">
        <v>615</v>
      </c>
      <c r="C10" s="21" t="s">
        <v>616</v>
      </c>
      <c r="D10" s="21"/>
      <c r="E10" s="21" t="s">
        <v>610</v>
      </c>
      <c r="F10" s="21" t="s">
        <v>617</v>
      </c>
      <c r="G10" s="21" t="s">
        <v>618</v>
      </c>
      <c r="H10" s="141" t="s">
        <v>619</v>
      </c>
      <c r="I10" s="21" t="s">
        <v>620</v>
      </c>
      <c r="J10" s="139">
        <v>44201</v>
      </c>
      <c r="K10" s="139"/>
      <c r="L10" s="88"/>
      <c r="M10" s="88"/>
      <c r="N10" s="43"/>
      <c r="O10" s="43"/>
      <c r="P10" s="43"/>
      <c r="Q10" s="43"/>
      <c r="R10" s="43"/>
      <c r="S10" s="43"/>
      <c r="T10" s="43"/>
      <c r="U10" s="43"/>
    </row>
    <row r="11" spans="1:21" s="45" customFormat="1" ht="45" x14ac:dyDescent="0.25">
      <c r="A11" s="43"/>
      <c r="B11" s="138" t="s">
        <v>621</v>
      </c>
      <c r="C11" s="21" t="s">
        <v>622</v>
      </c>
      <c r="D11" s="21"/>
      <c r="E11" s="21" t="s">
        <v>610</v>
      </c>
      <c r="F11" s="21" t="s">
        <v>623</v>
      </c>
      <c r="G11" s="21" t="s">
        <v>624</v>
      </c>
      <c r="H11" s="21">
        <v>2974080397</v>
      </c>
      <c r="I11" s="21" t="s">
        <v>625</v>
      </c>
      <c r="J11" s="139">
        <v>44201</v>
      </c>
      <c r="K11" s="139"/>
      <c r="L11" s="88"/>
      <c r="M11" s="88"/>
      <c r="N11" s="43"/>
      <c r="O11" s="43"/>
      <c r="P11" s="43"/>
      <c r="Q11" s="43"/>
      <c r="R11" s="43"/>
      <c r="S11" s="43"/>
      <c r="T11" s="43"/>
      <c r="U11" s="43"/>
    </row>
    <row r="12" spans="1:21" s="45" customFormat="1" ht="45" x14ac:dyDescent="0.25">
      <c r="A12" s="43"/>
      <c r="B12" s="138" t="s">
        <v>626</v>
      </c>
      <c r="C12" s="21" t="s">
        <v>627</v>
      </c>
      <c r="D12" s="21"/>
      <c r="E12" s="21" t="s">
        <v>610</v>
      </c>
      <c r="F12" s="21" t="s">
        <v>628</v>
      </c>
      <c r="G12" s="21" t="s">
        <v>629</v>
      </c>
      <c r="H12" s="21">
        <v>2974080397</v>
      </c>
      <c r="I12" s="21" t="s">
        <v>625</v>
      </c>
      <c r="J12" s="139">
        <v>44201</v>
      </c>
      <c r="K12" s="139"/>
      <c r="L12" s="88"/>
      <c r="M12" s="88"/>
      <c r="N12" s="43"/>
      <c r="O12" s="43"/>
      <c r="P12" s="43"/>
      <c r="Q12" s="43"/>
      <c r="R12" s="43"/>
      <c r="S12" s="43"/>
      <c r="T12" s="43"/>
      <c r="U12" s="43"/>
    </row>
    <row r="13" spans="1:21" s="45" customFormat="1" ht="45" x14ac:dyDescent="0.25">
      <c r="A13" s="43"/>
      <c r="B13" s="138" t="s">
        <v>630</v>
      </c>
      <c r="C13" s="21" t="s">
        <v>631</v>
      </c>
      <c r="D13" s="21"/>
      <c r="E13" s="21" t="s">
        <v>610</v>
      </c>
      <c r="F13" s="21" t="s">
        <v>632</v>
      </c>
      <c r="G13" s="21" t="s">
        <v>633</v>
      </c>
      <c r="H13" s="21" t="s">
        <v>634</v>
      </c>
      <c r="I13" s="21" t="s">
        <v>635</v>
      </c>
      <c r="J13" s="139">
        <v>44201</v>
      </c>
      <c r="K13" s="139"/>
      <c r="L13" s="88"/>
      <c r="M13" s="88"/>
      <c r="N13" s="43"/>
      <c r="O13" s="43"/>
      <c r="P13" s="43"/>
      <c r="Q13" s="43"/>
      <c r="R13" s="43"/>
      <c r="S13" s="43"/>
      <c r="T13" s="43"/>
      <c r="U13" s="43"/>
    </row>
    <row r="14" spans="1:21" ht="60" x14ac:dyDescent="0.25">
      <c r="B14" s="142" t="s">
        <v>690</v>
      </c>
      <c r="C14" s="88" t="s">
        <v>689</v>
      </c>
      <c r="D14" s="143"/>
      <c r="E14" s="143" t="s">
        <v>610</v>
      </c>
      <c r="F14" s="88" t="s">
        <v>693</v>
      </c>
      <c r="G14" s="143" t="s">
        <v>691</v>
      </c>
      <c r="H14" s="143">
        <v>54275041738</v>
      </c>
      <c r="I14" s="144" t="s">
        <v>692</v>
      </c>
      <c r="J14" s="89">
        <v>45637</v>
      </c>
      <c r="K14" s="143"/>
      <c r="L14" s="143"/>
      <c r="M14" s="145"/>
    </row>
    <row r="15" spans="1:21" x14ac:dyDescent="0.25">
      <c r="B15" s="3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35"/>
    </row>
    <row r="16" spans="1:21" x14ac:dyDescent="0.25">
      <c r="B16" s="3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37"/>
    </row>
    <row r="17" spans="2:13" x14ac:dyDescent="0.25">
      <c r="B17" s="3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7"/>
    </row>
    <row r="18" spans="2:13" x14ac:dyDescent="0.25">
      <c r="B18" s="3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7"/>
    </row>
    <row r="19" spans="2:13" x14ac:dyDescent="0.25">
      <c r="B19" s="3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37"/>
    </row>
    <row r="20" spans="2:13" x14ac:dyDescent="0.25">
      <c r="B20" s="3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37"/>
    </row>
    <row r="21" spans="2:13" x14ac:dyDescent="0.25">
      <c r="B21" s="3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7"/>
    </row>
    <row r="22" spans="2:13" x14ac:dyDescent="0.25">
      <c r="B22" s="3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7"/>
    </row>
    <row r="23" spans="2:13" x14ac:dyDescent="0.25">
      <c r="B23" s="3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7"/>
    </row>
    <row r="24" spans="2:13" x14ac:dyDescent="0.25">
      <c r="B24" s="3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37"/>
    </row>
    <row r="25" spans="2:13" x14ac:dyDescent="0.25">
      <c r="B25" s="3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37"/>
    </row>
    <row r="26" spans="2:13" x14ac:dyDescent="0.25">
      <c r="B26" s="3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37"/>
    </row>
    <row r="27" spans="2:13" x14ac:dyDescent="0.25">
      <c r="B27" s="3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7"/>
    </row>
    <row r="28" spans="2:13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7"/>
    </row>
    <row r="29" spans="2:13" x14ac:dyDescent="0.25">
      <c r="B29" s="3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37"/>
    </row>
    <row r="30" spans="2:13" x14ac:dyDescent="0.25"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7"/>
    </row>
    <row r="31" spans="2:13" x14ac:dyDescent="0.25">
      <c r="B31" s="3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7"/>
    </row>
    <row r="32" spans="2:13" x14ac:dyDescent="0.25">
      <c r="B32" s="3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7"/>
    </row>
    <row r="33" spans="2:13" x14ac:dyDescent="0.25">
      <c r="B33" s="3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7"/>
    </row>
    <row r="34" spans="2:13" x14ac:dyDescent="0.25">
      <c r="B34" s="3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37"/>
    </row>
    <row r="35" spans="2:13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37"/>
    </row>
    <row r="36" spans="2:13" x14ac:dyDescent="0.25">
      <c r="B36" s="36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37"/>
    </row>
    <row r="37" spans="2:13" x14ac:dyDescent="0.25">
      <c r="B37" s="3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7"/>
    </row>
    <row r="38" spans="2:13" x14ac:dyDescent="0.25">
      <c r="B38" s="3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</row>
    <row r="39" spans="2:13" x14ac:dyDescent="0.25">
      <c r="B39" s="3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37"/>
    </row>
    <row r="40" spans="2:13" x14ac:dyDescent="0.25">
      <c r="B40" s="36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37"/>
    </row>
    <row r="41" spans="2:13" x14ac:dyDescent="0.25">
      <c r="B41" s="3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37"/>
    </row>
    <row r="42" spans="2:13" x14ac:dyDescent="0.25">
      <c r="B42" s="3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37"/>
    </row>
    <row r="43" spans="2:13" x14ac:dyDescent="0.25">
      <c r="B43" s="3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37"/>
    </row>
    <row r="44" spans="2:13" x14ac:dyDescent="0.25">
      <c r="B44" s="3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7"/>
    </row>
    <row r="45" spans="2:13" x14ac:dyDescent="0.25">
      <c r="B45" s="3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37"/>
    </row>
    <row r="46" spans="2:13" x14ac:dyDescent="0.25">
      <c r="B46" s="3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37"/>
    </row>
    <row r="47" spans="2:13" x14ac:dyDescent="0.25">
      <c r="B47" s="36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7"/>
    </row>
    <row r="48" spans="2:13" x14ac:dyDescent="0.25">
      <c r="B48" s="36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37"/>
    </row>
    <row r="49" spans="2:13" x14ac:dyDescent="0.25">
      <c r="B49" s="36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37"/>
    </row>
    <row r="50" spans="2:13" x14ac:dyDescent="0.25">
      <c r="B50" s="36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37"/>
    </row>
    <row r="51" spans="2:13" x14ac:dyDescent="0.25">
      <c r="B51" s="3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37"/>
    </row>
    <row r="52" spans="2:13" x14ac:dyDescent="0.25"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37"/>
    </row>
    <row r="53" spans="2:13" x14ac:dyDescent="0.25">
      <c r="B53" s="36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37"/>
    </row>
    <row r="54" spans="2:13" x14ac:dyDescent="0.25">
      <c r="B54" s="3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37"/>
    </row>
    <row r="55" spans="2:13" x14ac:dyDescent="0.25">
      <c r="B55" s="3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37"/>
    </row>
    <row r="56" spans="2:13" x14ac:dyDescent="0.25">
      <c r="B56" s="36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37"/>
    </row>
    <row r="57" spans="2:13" x14ac:dyDescent="0.25">
      <c r="B57" s="3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37"/>
    </row>
    <row r="58" spans="2:13" x14ac:dyDescent="0.25">
      <c r="B58" s="3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37"/>
    </row>
    <row r="59" spans="2:13" x14ac:dyDescent="0.25">
      <c r="B59" s="3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37"/>
    </row>
    <row r="60" spans="2:13" x14ac:dyDescent="0.25">
      <c r="B60" s="36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37"/>
    </row>
    <row r="61" spans="2:13" x14ac:dyDescent="0.25">
      <c r="B61" s="3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37"/>
    </row>
    <row r="62" spans="2:13" x14ac:dyDescent="0.25">
      <c r="B62" s="3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37"/>
    </row>
    <row r="63" spans="2:13" x14ac:dyDescent="0.25">
      <c r="B63" s="3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37"/>
    </row>
    <row r="64" spans="2:13" x14ac:dyDescent="0.25">
      <c r="B64" s="3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37"/>
    </row>
    <row r="65" spans="2:13" x14ac:dyDescent="0.25">
      <c r="B65" s="3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37"/>
    </row>
    <row r="66" spans="2:13" x14ac:dyDescent="0.25">
      <c r="B66" s="3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37"/>
    </row>
    <row r="67" spans="2:13" x14ac:dyDescent="0.25">
      <c r="B67" s="36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7"/>
    </row>
    <row r="68" spans="2:13" x14ac:dyDescent="0.25">
      <c r="B68" s="3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37"/>
    </row>
    <row r="69" spans="2:13" x14ac:dyDescent="0.25">
      <c r="B69" s="36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37"/>
    </row>
    <row r="70" spans="2:13" x14ac:dyDescent="0.25">
      <c r="B70" s="36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37"/>
    </row>
    <row r="71" spans="2:13" x14ac:dyDescent="0.25">
      <c r="B71" s="3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37"/>
    </row>
    <row r="72" spans="2:13" x14ac:dyDescent="0.25">
      <c r="B72" s="3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37"/>
    </row>
    <row r="73" spans="2:13" x14ac:dyDescent="0.25">
      <c r="B73" s="36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37"/>
    </row>
    <row r="74" spans="2:13" x14ac:dyDescent="0.25">
      <c r="B74" s="36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37"/>
    </row>
    <row r="75" spans="2:13" x14ac:dyDescent="0.25">
      <c r="B75" s="36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37"/>
    </row>
    <row r="76" spans="2:13" x14ac:dyDescent="0.25">
      <c r="B76" s="3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37"/>
    </row>
    <row r="77" spans="2:13" x14ac:dyDescent="0.25">
      <c r="B77" s="36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37"/>
    </row>
    <row r="78" spans="2:13" x14ac:dyDescent="0.25">
      <c r="B78" s="36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37"/>
    </row>
    <row r="79" spans="2:13" x14ac:dyDescent="0.25">
      <c r="B79" s="36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37"/>
    </row>
    <row r="80" spans="2:13" x14ac:dyDescent="0.25">
      <c r="B80" s="36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37"/>
    </row>
    <row r="81" spans="2:13" x14ac:dyDescent="0.25">
      <c r="B81" s="36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37"/>
    </row>
    <row r="82" spans="2:13" x14ac:dyDescent="0.25">
      <c r="B82" s="3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37"/>
    </row>
    <row r="83" spans="2:13" x14ac:dyDescent="0.25">
      <c r="B83" s="3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37"/>
    </row>
    <row r="84" spans="2:13" x14ac:dyDescent="0.25">
      <c r="B84" s="36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37"/>
    </row>
    <row r="85" spans="2:13" x14ac:dyDescent="0.25">
      <c r="B85" s="36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37"/>
    </row>
    <row r="86" spans="2:13" x14ac:dyDescent="0.25">
      <c r="B86" s="36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37"/>
    </row>
    <row r="87" spans="2:13" x14ac:dyDescent="0.25">
      <c r="B87" s="36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37"/>
    </row>
    <row r="88" spans="2:13" x14ac:dyDescent="0.25">
      <c r="B88" s="36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37"/>
    </row>
    <row r="89" spans="2:13" x14ac:dyDescent="0.25">
      <c r="B89" s="3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37"/>
    </row>
    <row r="90" spans="2:13" x14ac:dyDescent="0.25">
      <c r="B90" s="36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37"/>
    </row>
    <row r="91" spans="2:13" x14ac:dyDescent="0.25">
      <c r="B91" s="3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7"/>
    </row>
    <row r="92" spans="2:13" x14ac:dyDescent="0.25">
      <c r="B92" s="36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37"/>
    </row>
    <row r="93" spans="2:13" x14ac:dyDescent="0.25">
      <c r="B93" s="36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37"/>
    </row>
    <row r="94" spans="2:13" x14ac:dyDescent="0.25">
      <c r="B94" s="3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37"/>
    </row>
    <row r="95" spans="2:13" x14ac:dyDescent="0.25">
      <c r="B95" s="3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37"/>
    </row>
    <row r="96" spans="2:13" x14ac:dyDescent="0.25">
      <c r="B96" s="36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37"/>
    </row>
    <row r="97" spans="2:13" x14ac:dyDescent="0.25">
      <c r="B97" s="36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37"/>
    </row>
    <row r="98" spans="2:13" x14ac:dyDescent="0.25">
      <c r="B98" s="36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37"/>
    </row>
    <row r="99" spans="2:13" x14ac:dyDescent="0.25">
      <c r="B99" s="3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37"/>
    </row>
    <row r="100" spans="2:13" x14ac:dyDescent="0.25">
      <c r="B100" s="3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37"/>
    </row>
    <row r="101" spans="2:13" x14ac:dyDescent="0.25">
      <c r="B101" s="36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37"/>
    </row>
    <row r="102" spans="2:13" x14ac:dyDescent="0.25">
      <c r="B102" s="36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37"/>
    </row>
    <row r="103" spans="2:13" ht="15.75" thickBot="1" x14ac:dyDescent="0.3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</row>
  </sheetData>
  <mergeCells count="2">
    <mergeCell ref="C3:G3"/>
    <mergeCell ref="C2:G2"/>
  </mergeCells>
  <hyperlinks>
    <hyperlink ref="I1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G21" sqref="G21"/>
    </sheetView>
  </sheetViews>
  <sheetFormatPr baseColWidth="10" defaultRowHeight="15" x14ac:dyDescent="0.25"/>
  <cols>
    <col min="2" max="7" width="20.7109375" customWidth="1"/>
    <col min="8" max="8" width="21.42578125" customWidth="1"/>
    <col min="9" max="12" width="20.71093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9"/>
    </row>
    <row r="2" spans="1:12" ht="23.25" x14ac:dyDescent="0.25">
      <c r="A2" s="1"/>
      <c r="B2" s="1"/>
      <c r="C2" s="152" t="s">
        <v>0</v>
      </c>
      <c r="D2" s="152"/>
      <c r="E2" s="152"/>
      <c r="F2" s="152"/>
      <c r="G2" s="152"/>
      <c r="H2" s="6" t="s">
        <v>1</v>
      </c>
      <c r="I2" s="131" t="s">
        <v>2</v>
      </c>
      <c r="J2" s="1"/>
      <c r="K2" s="1"/>
      <c r="L2" s="69"/>
    </row>
    <row r="3" spans="1:12" ht="18.75" x14ac:dyDescent="0.25">
      <c r="A3" s="1"/>
      <c r="B3" s="1"/>
      <c r="C3" s="151" t="s">
        <v>3</v>
      </c>
      <c r="D3" s="151"/>
      <c r="E3" s="151"/>
      <c r="F3" s="151"/>
      <c r="G3" s="151"/>
      <c r="H3" s="6" t="s">
        <v>4</v>
      </c>
      <c r="I3" s="131" t="s">
        <v>666</v>
      </c>
      <c r="J3" s="1"/>
      <c r="K3" s="1"/>
      <c r="L3" s="69"/>
    </row>
    <row r="4" spans="1:12" ht="31.5" x14ac:dyDescent="0.25">
      <c r="A4" s="1"/>
      <c r="B4" s="1"/>
      <c r="C4" s="1"/>
      <c r="D4" s="1"/>
      <c r="E4" s="1"/>
      <c r="F4" s="1"/>
      <c r="G4" s="1"/>
      <c r="H4" s="19" t="s">
        <v>6</v>
      </c>
      <c r="I4" s="131" t="s">
        <v>7</v>
      </c>
      <c r="J4" s="1"/>
      <c r="K4" s="1"/>
      <c r="L4" s="69"/>
    </row>
    <row r="5" spans="1:12" ht="15.75" x14ac:dyDescent="0.25">
      <c r="A5" s="1"/>
      <c r="B5" s="1"/>
      <c r="C5" s="1"/>
      <c r="D5" s="150" t="s">
        <v>698</v>
      </c>
      <c r="E5" s="1"/>
      <c r="F5" s="1"/>
      <c r="G5" s="1"/>
      <c r="H5" s="19"/>
      <c r="I5" s="1"/>
      <c r="J5" s="1"/>
      <c r="K5" s="1"/>
      <c r="L5" s="69"/>
    </row>
    <row r="6" spans="1:12" x14ac:dyDescent="0.25">
      <c r="A6" s="1"/>
      <c r="B6" s="2" t="s">
        <v>697</v>
      </c>
      <c r="C6" s="3"/>
      <c r="D6" s="3"/>
      <c r="E6" s="4"/>
      <c r="F6" s="1"/>
      <c r="G6" s="1"/>
      <c r="H6" s="1"/>
      <c r="I6" s="1"/>
      <c r="J6" s="1"/>
      <c r="K6" s="1"/>
      <c r="L6" s="69"/>
    </row>
    <row r="7" spans="1:12" ht="15.75" thickBot="1" x14ac:dyDescent="0.3">
      <c r="A7" s="1"/>
      <c r="B7" s="5" t="s">
        <v>9</v>
      </c>
      <c r="C7" s="1"/>
      <c r="D7" s="1"/>
      <c r="E7" s="1"/>
      <c r="F7" s="1"/>
      <c r="G7" s="1"/>
      <c r="H7" s="1"/>
      <c r="I7" s="1"/>
      <c r="J7" s="1"/>
      <c r="K7" s="1"/>
      <c r="L7" s="69"/>
    </row>
    <row r="8" spans="1:12" ht="30" x14ac:dyDescent="0.25">
      <c r="A8" s="132"/>
      <c r="B8" s="133" t="s">
        <v>10</v>
      </c>
      <c r="C8" s="134" t="s">
        <v>11</v>
      </c>
      <c r="D8" s="134" t="s">
        <v>667</v>
      </c>
      <c r="E8" s="134" t="s">
        <v>13</v>
      </c>
      <c r="F8" s="134" t="s">
        <v>14</v>
      </c>
      <c r="G8" s="134" t="s">
        <v>15</v>
      </c>
      <c r="H8" s="135" t="s">
        <v>16</v>
      </c>
      <c r="I8" s="134" t="s">
        <v>17</v>
      </c>
      <c r="J8" s="136" t="s">
        <v>18</v>
      </c>
      <c r="K8" s="136" t="s">
        <v>19</v>
      </c>
      <c r="L8" s="137" t="s">
        <v>21</v>
      </c>
    </row>
    <row r="9" spans="1:12" ht="45" customHeight="1" x14ac:dyDescent="0.25">
      <c r="A9" s="1"/>
      <c r="B9" s="153" t="s">
        <v>668</v>
      </c>
      <c r="C9" s="154">
        <v>4046</v>
      </c>
      <c r="D9" s="154" t="s">
        <v>683</v>
      </c>
      <c r="E9" s="154" t="s">
        <v>681</v>
      </c>
      <c r="F9" s="154" t="s">
        <v>669</v>
      </c>
      <c r="G9" s="154" t="s">
        <v>670</v>
      </c>
      <c r="H9" s="154" t="s">
        <v>671</v>
      </c>
      <c r="I9" s="155" t="s">
        <v>672</v>
      </c>
      <c r="J9" s="156">
        <v>45490</v>
      </c>
      <c r="K9" s="154"/>
      <c r="L9" s="157" t="s">
        <v>673</v>
      </c>
    </row>
    <row r="10" spans="1:12" ht="45" x14ac:dyDescent="0.25">
      <c r="A10" s="1"/>
      <c r="B10" s="153" t="s">
        <v>674</v>
      </c>
      <c r="C10" s="154">
        <v>3552</v>
      </c>
      <c r="D10" s="154" t="s">
        <v>683</v>
      </c>
      <c r="E10" s="154" t="s">
        <v>681</v>
      </c>
      <c r="F10" s="154" t="s">
        <v>676</v>
      </c>
      <c r="G10" s="158" t="s">
        <v>675</v>
      </c>
      <c r="H10" s="159">
        <v>542478492344</v>
      </c>
      <c r="I10" s="160" t="s">
        <v>677</v>
      </c>
      <c r="J10" s="156">
        <v>45545</v>
      </c>
      <c r="K10" s="154"/>
      <c r="L10" s="157" t="s">
        <v>673</v>
      </c>
    </row>
    <row r="11" spans="1:12" ht="45" x14ac:dyDescent="0.25">
      <c r="A11" s="1"/>
      <c r="B11" s="153" t="s">
        <v>682</v>
      </c>
      <c r="C11" s="154">
        <v>3060</v>
      </c>
      <c r="D11" s="154" t="s">
        <v>683</v>
      </c>
      <c r="E11" s="154" t="s">
        <v>681</v>
      </c>
      <c r="F11" s="154" t="s">
        <v>684</v>
      </c>
      <c r="G11" s="154" t="s">
        <v>685</v>
      </c>
      <c r="H11" s="161">
        <v>5493435095240</v>
      </c>
      <c r="I11" s="155" t="s">
        <v>686</v>
      </c>
      <c r="J11" s="156">
        <v>45628</v>
      </c>
      <c r="K11" s="154"/>
      <c r="L11" s="157" t="s">
        <v>673</v>
      </c>
    </row>
    <row r="12" spans="1:12" x14ac:dyDescent="0.25">
      <c r="A12" s="1"/>
      <c r="B12" s="138"/>
      <c r="C12" s="21"/>
      <c r="D12" s="21"/>
      <c r="E12" s="21"/>
      <c r="F12" s="21"/>
      <c r="G12" s="21"/>
      <c r="H12" s="21"/>
      <c r="I12" s="140"/>
      <c r="J12" s="21"/>
      <c r="K12" s="21"/>
      <c r="L12" s="92"/>
    </row>
    <row r="13" spans="1:12" x14ac:dyDescent="0.25">
      <c r="A13" s="1"/>
      <c r="B13" s="138"/>
      <c r="C13" s="21"/>
      <c r="D13" s="21"/>
      <c r="E13" s="21"/>
      <c r="F13" s="21"/>
      <c r="G13" s="21"/>
      <c r="H13" s="21"/>
      <c r="I13" s="140"/>
      <c r="J13" s="21"/>
      <c r="K13" s="21"/>
      <c r="L13" s="92"/>
    </row>
  </sheetData>
  <autoFilter ref="B8:L8"/>
  <mergeCells count="2">
    <mergeCell ref="C2:G2"/>
    <mergeCell ref="C3:G3"/>
  </mergeCells>
  <hyperlinks>
    <hyperlink ref="I9" r:id="rId1"/>
    <hyperlink ref="I11" r:id="rId2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72B1FAD2570E469BA67F7B4E27DDE6" ma:contentTypeVersion="16" ma:contentTypeDescription="Crear nuevo documento." ma:contentTypeScope="" ma:versionID="41a8f869b04c7e22bd24cba7517d574f">
  <xsd:schema xmlns:xsd="http://www.w3.org/2001/XMLSchema" xmlns:xs="http://www.w3.org/2001/XMLSchema" xmlns:p="http://schemas.microsoft.com/office/2006/metadata/properties" xmlns:ns3="1b85596d-4b61-4cbe-8edf-9f3d6ff5f55a" xmlns:ns4="cbd28aa4-7c68-4d70-b2d2-7b2d4f1b1062" targetNamespace="http://schemas.microsoft.com/office/2006/metadata/properties" ma:root="true" ma:fieldsID="b49e186146af6500a34a072d324af725" ns3:_="" ns4:_="">
    <xsd:import namespace="1b85596d-4b61-4cbe-8edf-9f3d6ff5f55a"/>
    <xsd:import namespace="cbd28aa4-7c68-4d70-b2d2-7b2d4f1b10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596d-4b61-4cbe-8edf-9f3d6ff5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28aa4-7c68-4d70-b2d2-7b2d4f1b10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85596d-4b61-4cbe-8edf-9f3d6ff5f5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8B05D-F9FD-4EBA-801E-286A6DCB2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5596d-4b61-4cbe-8edf-9f3d6ff5f55a"/>
    <ds:schemaRef ds:uri="cbd28aa4-7c68-4d70-b2d2-7b2d4f1b1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B1498-4430-42E6-AE20-90EDC09640A4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1b85596d-4b61-4cbe-8edf-9f3d6ff5f55a"/>
    <ds:schemaRef ds:uri="cbd28aa4-7c68-4d70-b2d2-7b2d4f1b1062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59A595-7BFE-435E-B8AC-8C9B9427F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ARGENTINA-BOVINOS</vt:lpstr>
      <vt:lpstr>ARGENTINA-AVES</vt:lpstr>
      <vt:lpstr>ARGENTINA-OVINOS</vt:lpstr>
      <vt:lpstr>ARGENTINA-LÁCTEOS</vt:lpstr>
      <vt:lpstr>ARGENTINA-GENÉTICA</vt:lpstr>
      <vt:lpstr>ARGENTINA-HUEVOS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Eliana Salinas Morgan</dc:creator>
  <cp:keywords/>
  <dc:description/>
  <cp:lastModifiedBy>Gustavo Eduardo Álvarez Arce</cp:lastModifiedBy>
  <cp:revision/>
  <dcterms:created xsi:type="dcterms:W3CDTF">2022-08-22T13:35:47Z</dcterms:created>
  <dcterms:modified xsi:type="dcterms:W3CDTF">2026-06-16T12:38:16Z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0x010100F072B1FAD2570E469BA67F7B4E27DDE6</vt:lpwstr>
  </property>
</Properties>
</file>