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<sst xmlns="http://schemas.openxmlformats.org/spreadsheetml/2006/main" count="79" uniqueCount="40">
  <si>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Faenas realizadas en plantas de la Región de Magallanes,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</si>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</sst>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6" fontId="2" fillId="0" borderId="10" xfId="1" applyNumberFormat="1" applyFont="1" applyFill="1" applyBorder="1"/>
    <xf numFmtId="0" fontId="5" fillId="0" borderId="0" xfId="0" applyFont="1"/>
    <xf numFmtId="167" fontId="5" fillId="0" borderId="0" xfId="0" applyNumberFormat="1" applyFont="1"/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55"/>
  <sheetViews>
    <sheetView tabSelected="1" workbookViewId="0">
      <selection activeCell="G34" sqref="G34"/>
    </sheetView>
  </sheetViews>
  <sheetFormatPr baseColWidth="10" defaultColWidth="11.42578125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0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1" t="s">
        <v>1</v>
      </c>
      <c r="F11" s="33" t="s">
        <v>2</v>
      </c>
      <c r="G11" s="31" t="s">
        <v>3</v>
      </c>
      <c r="H11" s="31" t="s">
        <v>4</v>
      </c>
      <c r="I11" s="31" t="s">
        <v>5</v>
      </c>
      <c r="J11" s="31" t="s">
        <v>6</v>
      </c>
      <c r="K11" s="31" t="s">
        <v>7</v>
      </c>
      <c r="L11" s="31" t="s">
        <v>8</v>
      </c>
      <c r="M11" s="31" t="s">
        <v>9</v>
      </c>
      <c r="N11" s="31" t="s">
        <v>10</v>
      </c>
      <c r="O11" s="31" t="s">
        <v>11</v>
      </c>
      <c r="P11" s="31" t="s">
        <v>12</v>
      </c>
      <c r="Q11" s="35" t="s">
        <v>13</v>
      </c>
    </row>
    <row r="12" spans="1:17" ht="15.75" thickBot="1" x14ac:dyDescent="0.3">
      <c r="A12" s="3"/>
      <c r="B12" s="3"/>
      <c r="C12" s="3"/>
      <c r="D12" s="3"/>
      <c r="E12" s="32"/>
      <c r="F12" s="34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6"/>
    </row>
    <row r="13" spans="1:17" x14ac:dyDescent="0.25">
      <c r="A13" s="4" t="s">
        <v>14</v>
      </c>
      <c r="B13" s="2" t="s">
        <v>15</v>
      </c>
      <c r="C13" s="2" t="s">
        <v>16</v>
      </c>
      <c r="D13" s="5"/>
      <c r="E13" s="23">
        <v>417</v>
      </c>
      <c r="F13" s="18">
        <v>351</v>
      </c>
      <c r="G13" s="5">
        <v>440</v>
      </c>
      <c r="H13" s="5"/>
      <c r="I13" s="5"/>
      <c r="J13" s="5"/>
      <c r="K13" s="23"/>
      <c r="L13" s="5"/>
      <c r="M13" s="23"/>
      <c r="N13" s="5"/>
      <c r="O13" s="5"/>
      <c r="P13" s="5"/>
      <c r="Q13" s="5">
        <f>SUM(E13:P13)</f>
        <v>1208</v>
      </c>
    </row>
    <row r="14" spans="1:17" x14ac:dyDescent="0.25">
      <c r="A14" s="4"/>
      <c r="B14" s="2"/>
      <c r="C14" s="2" t="s">
        <v>17</v>
      </c>
      <c r="D14" s="5"/>
      <c r="E14" s="23">
        <v>92362</v>
      </c>
      <c r="F14" s="18">
        <v>78309</v>
      </c>
      <c r="G14" s="5">
        <v>102029</v>
      </c>
      <c r="H14" s="5"/>
      <c r="I14" s="5"/>
      <c r="J14" s="5"/>
      <c r="K14" s="23"/>
      <c r="L14" s="5"/>
      <c r="M14" s="23"/>
      <c r="N14" s="5"/>
      <c r="O14" s="5"/>
      <c r="P14" s="5"/>
      <c r="Q14" s="5">
        <f t="shared" ref="Q14:Q52" si="0">SUM(E14:P14)</f>
        <v>272700</v>
      </c>
    </row>
    <row r="15" spans="1:17" x14ac:dyDescent="0.25">
      <c r="A15" s="4" t="s">
        <v>18</v>
      </c>
      <c r="B15" s="6"/>
      <c r="C15" s="6" t="s">
        <v>19</v>
      </c>
      <c r="D15" s="7"/>
      <c r="E15" s="24">
        <v>188492</v>
      </c>
      <c r="F15" s="19">
        <v>159813</v>
      </c>
      <c r="G15" s="7">
        <v>208221</v>
      </c>
      <c r="H15" s="7"/>
      <c r="I15" s="7"/>
      <c r="J15" s="7"/>
      <c r="K15" s="24"/>
      <c r="L15" s="7"/>
      <c r="M15" s="24"/>
      <c r="N15" s="7"/>
      <c r="O15" s="7"/>
      <c r="P15" s="7"/>
      <c r="Q15" s="7">
        <f t="shared" si="0"/>
        <v>556526</v>
      </c>
    </row>
    <row r="16" spans="1:17" x14ac:dyDescent="0.25">
      <c r="A16" s="4"/>
      <c r="B16" s="2" t="s">
        <v>20</v>
      </c>
      <c r="C16" s="2" t="s">
        <v>16</v>
      </c>
      <c r="D16" s="5"/>
      <c r="E16" s="23">
        <v>7</v>
      </c>
      <c r="F16" s="18">
        <v>11</v>
      </c>
      <c r="G16" s="5">
        <v>6</v>
      </c>
      <c r="H16" s="5"/>
      <c r="I16" s="5"/>
      <c r="J16" s="5"/>
      <c r="K16" s="23"/>
      <c r="L16" s="5"/>
      <c r="M16" s="23"/>
      <c r="N16" s="5"/>
      <c r="O16" s="5"/>
      <c r="P16" s="5"/>
      <c r="Q16" s="5">
        <f t="shared" si="0"/>
        <v>24</v>
      </c>
    </row>
    <row r="17" spans="1:17" x14ac:dyDescent="0.25">
      <c r="A17" s="4" t="s">
        <v>21</v>
      </c>
      <c r="B17" s="2"/>
      <c r="C17" s="2" t="s">
        <v>17</v>
      </c>
      <c r="D17" s="5"/>
      <c r="E17" s="23">
        <v>2222</v>
      </c>
      <c r="F17" s="18">
        <v>3216</v>
      </c>
      <c r="G17" s="5">
        <v>2546</v>
      </c>
      <c r="H17" s="5"/>
      <c r="I17" s="5"/>
      <c r="J17" s="5"/>
      <c r="K17" s="23"/>
      <c r="L17" s="5"/>
      <c r="M17" s="23"/>
      <c r="N17" s="5"/>
      <c r="O17" s="5"/>
      <c r="P17" s="5"/>
      <c r="Q17" s="5">
        <f t="shared" si="0"/>
        <v>7984</v>
      </c>
    </row>
    <row r="18" spans="1:17" x14ac:dyDescent="0.25">
      <c r="A18" s="4"/>
      <c r="B18" s="6"/>
      <c r="C18" s="6" t="s">
        <v>19</v>
      </c>
      <c r="D18" s="7"/>
      <c r="E18" s="24">
        <v>4535</v>
      </c>
      <c r="F18" s="19">
        <v>6563</v>
      </c>
      <c r="G18" s="7">
        <v>5196</v>
      </c>
      <c r="H18" s="7"/>
      <c r="I18" s="7"/>
      <c r="J18" s="7"/>
      <c r="K18" s="24"/>
      <c r="L18" s="7"/>
      <c r="M18" s="24"/>
      <c r="N18" s="7"/>
      <c r="O18" s="7"/>
      <c r="P18" s="7"/>
      <c r="Q18" s="7">
        <f t="shared" si="0"/>
        <v>16294</v>
      </c>
    </row>
    <row r="19" spans="1:17" x14ac:dyDescent="0.25">
      <c r="A19" s="4" t="s">
        <v>22</v>
      </c>
      <c r="B19" s="2" t="s">
        <v>23</v>
      </c>
      <c r="C19" s="2" t="s">
        <v>16</v>
      </c>
      <c r="D19" s="5"/>
      <c r="E19" s="23">
        <v>38</v>
      </c>
      <c r="F19" s="18">
        <v>55</v>
      </c>
      <c r="G19" s="5">
        <v>89</v>
      </c>
      <c r="H19" s="5"/>
      <c r="I19" s="5"/>
      <c r="J19" s="5"/>
      <c r="K19" s="23"/>
      <c r="L19" s="5"/>
      <c r="M19" s="23"/>
      <c r="N19" s="5"/>
      <c r="O19" s="5"/>
      <c r="P19" s="5"/>
      <c r="Q19" s="5">
        <f t="shared" si="0"/>
        <v>182</v>
      </c>
    </row>
    <row r="20" spans="1:17" x14ac:dyDescent="0.25">
      <c r="A20" s="4"/>
      <c r="B20" s="2"/>
      <c r="C20" s="2" t="s">
        <v>17</v>
      </c>
      <c r="D20" s="5"/>
      <c r="E20" s="23">
        <v>12758</v>
      </c>
      <c r="F20" s="18">
        <v>14756</v>
      </c>
      <c r="G20" s="5">
        <v>20955</v>
      </c>
      <c r="H20" s="5"/>
      <c r="I20" s="5"/>
      <c r="J20" s="5"/>
      <c r="K20" s="23"/>
      <c r="L20" s="5"/>
      <c r="M20" s="23"/>
      <c r="N20" s="5"/>
      <c r="O20" s="5"/>
      <c r="P20" s="5"/>
      <c r="Q20" s="5">
        <f t="shared" si="0"/>
        <v>48469</v>
      </c>
    </row>
    <row r="21" spans="1:17" x14ac:dyDescent="0.25">
      <c r="A21" s="4" t="s">
        <v>24</v>
      </c>
      <c r="B21" s="6"/>
      <c r="C21" s="6" t="s">
        <v>19</v>
      </c>
      <c r="D21" s="7"/>
      <c r="E21" s="24">
        <v>26037</v>
      </c>
      <c r="F21" s="19">
        <v>30114</v>
      </c>
      <c r="G21" s="7">
        <v>42765</v>
      </c>
      <c r="H21" s="7"/>
      <c r="I21" s="7"/>
      <c r="J21" s="7"/>
      <c r="K21" s="24"/>
      <c r="L21" s="7"/>
      <c r="M21" s="24"/>
      <c r="N21" s="7"/>
      <c r="O21" s="7"/>
      <c r="P21" s="7"/>
      <c r="Q21" s="7">
        <f t="shared" si="0"/>
        <v>98916</v>
      </c>
    </row>
    <row r="22" spans="1:17" x14ac:dyDescent="0.25">
      <c r="A22" s="4"/>
      <c r="B22" s="2" t="s">
        <v>25</v>
      </c>
      <c r="C22" s="2" t="s">
        <v>16</v>
      </c>
      <c r="D22" s="5"/>
      <c r="E22" s="23">
        <v>124</v>
      </c>
      <c r="F22" s="18">
        <v>82</v>
      </c>
      <c r="G22" s="5">
        <v>97</v>
      </c>
      <c r="H22" s="5"/>
      <c r="I22" s="5"/>
      <c r="J22" s="5"/>
      <c r="K22" s="23"/>
      <c r="L22" s="5"/>
      <c r="M22" s="23"/>
      <c r="N22" s="5"/>
      <c r="O22" s="5"/>
      <c r="P22" s="5"/>
      <c r="Q22" s="5">
        <f t="shared" si="0"/>
        <v>303</v>
      </c>
    </row>
    <row r="23" spans="1:17" x14ac:dyDescent="0.25">
      <c r="A23" s="4" t="s">
        <v>18</v>
      </c>
      <c r="B23" s="2"/>
      <c r="C23" s="2" t="s">
        <v>17</v>
      </c>
      <c r="D23" s="5"/>
      <c r="E23" s="23">
        <v>31320</v>
      </c>
      <c r="F23" s="18">
        <v>21222</v>
      </c>
      <c r="G23" s="5">
        <v>24525</v>
      </c>
      <c r="H23" s="5"/>
      <c r="I23" s="5"/>
      <c r="J23" s="5"/>
      <c r="K23" s="23"/>
      <c r="L23" s="5"/>
      <c r="M23" s="23"/>
      <c r="N23" s="5"/>
      <c r="O23" s="5"/>
      <c r="P23" s="5"/>
      <c r="Q23" s="5">
        <f t="shared" si="0"/>
        <v>77067</v>
      </c>
    </row>
    <row r="24" spans="1:17" x14ac:dyDescent="0.25">
      <c r="A24" s="4"/>
      <c r="B24" s="6"/>
      <c r="C24" s="6" t="s">
        <v>19</v>
      </c>
      <c r="D24" s="7"/>
      <c r="E24" s="24">
        <v>63918</v>
      </c>
      <c r="F24" s="19">
        <v>43310</v>
      </c>
      <c r="G24" s="7">
        <v>50051</v>
      </c>
      <c r="H24" s="7"/>
      <c r="I24" s="7"/>
      <c r="J24" s="7"/>
      <c r="K24" s="24"/>
      <c r="L24" s="7"/>
      <c r="M24" s="24"/>
      <c r="N24" s="7"/>
      <c r="O24" s="7"/>
      <c r="P24" s="7"/>
      <c r="Q24" s="7">
        <f t="shared" si="0"/>
        <v>157279</v>
      </c>
    </row>
    <row r="25" spans="1:17" x14ac:dyDescent="0.25">
      <c r="A25" s="4" t="s">
        <v>26</v>
      </c>
      <c r="B25" s="2" t="s">
        <v>27</v>
      </c>
      <c r="C25" s="2" t="s">
        <v>16</v>
      </c>
      <c r="D25" s="5"/>
      <c r="E25" s="23">
        <v>149</v>
      </c>
      <c r="F25" s="18">
        <v>202</v>
      </c>
      <c r="G25" s="5">
        <v>305</v>
      </c>
      <c r="H25" s="5"/>
      <c r="I25" s="5"/>
      <c r="J25" s="5"/>
      <c r="K25" s="23"/>
      <c r="L25" s="5"/>
      <c r="M25" s="23"/>
      <c r="N25" s="5"/>
      <c r="O25" s="5"/>
      <c r="P25" s="5"/>
      <c r="Q25" s="5">
        <f t="shared" si="0"/>
        <v>656</v>
      </c>
    </row>
    <row r="26" spans="1:17" x14ac:dyDescent="0.25">
      <c r="A26" s="8"/>
      <c r="B26" s="2"/>
      <c r="C26" s="2" t="s">
        <v>17</v>
      </c>
      <c r="D26" s="5"/>
      <c r="E26" s="23">
        <v>29872</v>
      </c>
      <c r="F26" s="18">
        <v>39541</v>
      </c>
      <c r="G26" s="5">
        <v>62211</v>
      </c>
      <c r="H26" s="5"/>
      <c r="I26" s="5"/>
      <c r="J26" s="5"/>
      <c r="K26" s="23"/>
      <c r="L26" s="5"/>
      <c r="M26" s="23"/>
      <c r="N26" s="5"/>
      <c r="O26" s="5"/>
      <c r="P26" s="5"/>
      <c r="Q26" s="5">
        <f t="shared" si="0"/>
        <v>131624</v>
      </c>
    </row>
    <row r="27" spans="1:17" x14ac:dyDescent="0.25">
      <c r="A27" s="8"/>
      <c r="B27" s="6"/>
      <c r="C27" s="6" t="s">
        <v>19</v>
      </c>
      <c r="D27" s="7"/>
      <c r="E27" s="24">
        <v>60693</v>
      </c>
      <c r="F27" s="19">
        <v>80695</v>
      </c>
      <c r="G27" s="7">
        <v>126960</v>
      </c>
      <c r="H27" s="7"/>
      <c r="I27" s="7"/>
      <c r="J27" s="7"/>
      <c r="K27" s="24"/>
      <c r="L27" s="7"/>
      <c r="M27" s="24"/>
      <c r="N27" s="7"/>
      <c r="O27" s="7"/>
      <c r="P27" s="7"/>
      <c r="Q27" s="7">
        <f t="shared" si="0"/>
        <v>268348</v>
      </c>
    </row>
    <row r="28" spans="1:17" x14ac:dyDescent="0.25">
      <c r="A28" s="8"/>
      <c r="B28" s="2" t="s">
        <v>28</v>
      </c>
      <c r="C28" s="2" t="s">
        <v>16</v>
      </c>
      <c r="D28" s="5"/>
      <c r="E28" s="23">
        <v>113</v>
      </c>
      <c r="F28" s="18">
        <v>52</v>
      </c>
      <c r="G28" s="5">
        <v>24</v>
      </c>
      <c r="H28" s="5"/>
      <c r="I28" s="5"/>
      <c r="J28" s="5"/>
      <c r="K28" s="23"/>
      <c r="L28" s="5"/>
      <c r="M28" s="23"/>
      <c r="N28" s="5"/>
      <c r="O28" s="5"/>
      <c r="P28" s="5"/>
      <c r="Q28" s="5">
        <f t="shared" si="0"/>
        <v>189</v>
      </c>
    </row>
    <row r="29" spans="1:17" x14ac:dyDescent="0.25">
      <c r="A29" s="8"/>
      <c r="B29" s="2"/>
      <c r="C29" s="2" t="s">
        <v>17</v>
      </c>
      <c r="D29" s="5"/>
      <c r="E29" s="23">
        <v>14314</v>
      </c>
      <c r="F29" s="18">
        <v>6780</v>
      </c>
      <c r="G29" s="5">
        <v>3317</v>
      </c>
      <c r="H29" s="5"/>
      <c r="I29" s="5"/>
      <c r="J29" s="5"/>
      <c r="K29" s="23"/>
      <c r="L29" s="5"/>
      <c r="M29" s="23"/>
      <c r="N29" s="5"/>
      <c r="O29" s="5"/>
      <c r="P29" s="5"/>
      <c r="Q29" s="5">
        <f t="shared" si="0"/>
        <v>24411</v>
      </c>
    </row>
    <row r="30" spans="1:17" x14ac:dyDescent="0.25">
      <c r="A30" s="8"/>
      <c r="B30" s="6"/>
      <c r="C30" s="6" t="s">
        <v>19</v>
      </c>
      <c r="D30" s="7"/>
      <c r="E30" s="24">
        <v>29212</v>
      </c>
      <c r="F30" s="19">
        <v>13837</v>
      </c>
      <c r="G30" s="7">
        <v>6769</v>
      </c>
      <c r="H30" s="7"/>
      <c r="I30" s="7"/>
      <c r="J30" s="7"/>
      <c r="K30" s="24"/>
      <c r="L30" s="7"/>
      <c r="M30" s="24"/>
      <c r="N30" s="7"/>
      <c r="O30" s="7"/>
      <c r="P30" s="7"/>
      <c r="Q30" s="7">
        <f t="shared" si="0"/>
        <v>49818</v>
      </c>
    </row>
    <row r="31" spans="1:17" x14ac:dyDescent="0.25">
      <c r="A31" s="8"/>
      <c r="B31" s="2" t="s">
        <v>29</v>
      </c>
      <c r="C31" s="2" t="s">
        <v>30</v>
      </c>
      <c r="D31" s="5"/>
      <c r="E31" s="23">
        <v>848</v>
      </c>
      <c r="F31" s="18">
        <v>753</v>
      </c>
      <c r="G31" s="5">
        <v>961</v>
      </c>
      <c r="H31" s="5"/>
      <c r="I31" s="5"/>
      <c r="J31" s="5"/>
      <c r="K31" s="23"/>
      <c r="L31" s="5"/>
      <c r="M31" s="23"/>
      <c r="N31" s="5"/>
      <c r="O31" s="5"/>
      <c r="P31" s="5"/>
      <c r="Q31" s="5">
        <f t="shared" si="0"/>
        <v>2562</v>
      </c>
    </row>
    <row r="32" spans="1:17" x14ac:dyDescent="0.25">
      <c r="A32" s="8"/>
      <c r="B32" s="2"/>
      <c r="C32" s="2" t="s">
        <v>31</v>
      </c>
      <c r="D32" s="5"/>
      <c r="E32" s="23">
        <v>182848</v>
      </c>
      <c r="F32" s="18">
        <v>163824</v>
      </c>
      <c r="G32" s="5">
        <v>215583</v>
      </c>
      <c r="H32" s="5"/>
      <c r="I32" s="5"/>
      <c r="J32" s="5"/>
      <c r="K32" s="23"/>
      <c r="L32" s="5"/>
      <c r="M32" s="23"/>
      <c r="N32" s="5"/>
      <c r="O32" s="5"/>
      <c r="P32" s="5"/>
      <c r="Q32" s="5">
        <f t="shared" si="0"/>
        <v>562255</v>
      </c>
    </row>
    <row r="33" spans="1:19" ht="15.75" thickBot="1" x14ac:dyDescent="0.3">
      <c r="A33" s="9"/>
      <c r="B33" s="3"/>
      <c r="C33" s="3" t="s">
        <v>32</v>
      </c>
      <c r="D33" s="10"/>
      <c r="E33" s="25">
        <v>372887</v>
      </c>
      <c r="F33" s="20">
        <v>334332</v>
      </c>
      <c r="G33" s="10">
        <v>439962</v>
      </c>
      <c r="H33" s="10"/>
      <c r="I33" s="10"/>
      <c r="J33" s="10"/>
      <c r="K33" s="25"/>
      <c r="L33" s="10"/>
      <c r="M33" s="25"/>
      <c r="N33" s="10"/>
      <c r="O33" s="10"/>
      <c r="P33" s="10"/>
      <c r="Q33" s="10">
        <f t="shared" si="0"/>
        <v>1147181</v>
      </c>
    </row>
    <row r="34" spans="1:19" ht="15.75" thickBot="1" x14ac:dyDescent="0.3">
      <c r="A34" s="21"/>
      <c r="B34" s="21"/>
      <c r="C34" s="21"/>
      <c r="D34" s="21"/>
      <c r="E34" s="26"/>
      <c r="F34" s="22"/>
      <c r="G34" s="21"/>
      <c r="H34" s="21"/>
      <c r="I34" s="21"/>
      <c r="J34" s="21"/>
      <c r="K34" s="26"/>
      <c r="L34" s="21"/>
      <c r="M34" s="26"/>
      <c r="N34" s="21"/>
      <c r="O34" s="21"/>
      <c r="P34" s="21"/>
      <c r="Q34" s="21"/>
    </row>
    <row r="35" spans="1:19" x14ac:dyDescent="0.25">
      <c r="A35" s="11" t="s">
        <v>18</v>
      </c>
      <c r="B35" s="12" t="s">
        <v>33</v>
      </c>
      <c r="C35" s="12" t="s">
        <v>16</v>
      </c>
      <c r="D35" s="13"/>
      <c r="E35" s="27">
        <v>34</v>
      </c>
      <c r="F35" s="28">
        <v>110</v>
      </c>
      <c r="G35" s="13">
        <v>195</v>
      </c>
      <c r="H35" s="13"/>
      <c r="I35" s="13"/>
      <c r="J35" s="13"/>
      <c r="K35" s="27"/>
      <c r="L35" s="13"/>
      <c r="M35" s="27"/>
      <c r="N35" s="13"/>
      <c r="O35" s="13"/>
      <c r="P35" s="13"/>
      <c r="Q35" s="13">
        <f t="shared" si="0"/>
        <v>339</v>
      </c>
      <c r="R35" s="29"/>
      <c r="S35" s="29"/>
    </row>
    <row r="36" spans="1:19" x14ac:dyDescent="0.25">
      <c r="A36" s="4"/>
      <c r="B36" s="2"/>
      <c r="C36" s="2" t="s">
        <v>17</v>
      </c>
      <c r="D36" s="5"/>
      <c r="E36" s="23">
        <v>940.2</v>
      </c>
      <c r="F36" s="18">
        <v>2400</v>
      </c>
      <c r="G36" s="5">
        <v>4976</v>
      </c>
      <c r="H36" s="5"/>
      <c r="I36" s="5"/>
      <c r="J36" s="5"/>
      <c r="K36" s="23"/>
      <c r="L36" s="5"/>
      <c r="M36" s="23"/>
      <c r="N36" s="5"/>
      <c r="O36" s="5"/>
      <c r="P36" s="5"/>
      <c r="Q36" s="5">
        <f t="shared" si="0"/>
        <v>8316.2000000000007</v>
      </c>
      <c r="R36" s="29"/>
      <c r="S36" s="29"/>
    </row>
    <row r="37" spans="1:19" x14ac:dyDescent="0.25">
      <c r="A37" s="4" t="s">
        <v>21</v>
      </c>
      <c r="B37" s="6"/>
      <c r="C37" s="6" t="s">
        <v>19</v>
      </c>
      <c r="D37" s="7"/>
      <c r="E37" s="24">
        <v>1880.4</v>
      </c>
      <c r="F37" s="19">
        <v>4898</v>
      </c>
      <c r="G37" s="7">
        <v>10155</v>
      </c>
      <c r="H37" s="7"/>
      <c r="I37" s="7"/>
      <c r="J37" s="7"/>
      <c r="K37" s="24"/>
      <c r="L37" s="7"/>
      <c r="M37" s="24"/>
      <c r="N37" s="7"/>
      <c r="O37" s="7"/>
      <c r="P37" s="7"/>
      <c r="Q37" s="7">
        <f t="shared" si="0"/>
        <v>16933.400000000001</v>
      </c>
      <c r="R37" s="29"/>
      <c r="S37" s="29"/>
    </row>
    <row r="38" spans="1:19" x14ac:dyDescent="0.25">
      <c r="A38" s="4"/>
      <c r="B38" s="2" t="s">
        <v>34</v>
      </c>
      <c r="C38" s="2" t="s">
        <v>16</v>
      </c>
      <c r="D38" s="5"/>
      <c r="E38" s="23">
        <v>31357</v>
      </c>
      <c r="F38" s="18">
        <v>29926</v>
      </c>
      <c r="G38" s="5">
        <v>19169</v>
      </c>
      <c r="H38" s="5"/>
      <c r="I38" s="5"/>
      <c r="J38" s="5"/>
      <c r="K38" s="23"/>
      <c r="L38" s="5"/>
      <c r="M38" s="23"/>
      <c r="N38" s="5"/>
      <c r="O38" s="5"/>
      <c r="P38" s="5"/>
      <c r="Q38" s="5">
        <f t="shared" si="0"/>
        <v>80452</v>
      </c>
      <c r="R38" s="29"/>
      <c r="S38" s="29"/>
    </row>
    <row r="39" spans="1:19" x14ac:dyDescent="0.25">
      <c r="A39" s="4" t="s">
        <v>22</v>
      </c>
      <c r="B39" s="2"/>
      <c r="C39" s="2" t="s">
        <v>17</v>
      </c>
      <c r="D39" s="5"/>
      <c r="E39" s="23">
        <v>639693.5</v>
      </c>
      <c r="F39" s="18">
        <v>621704.1</v>
      </c>
      <c r="G39" s="5">
        <v>409602.69999999995</v>
      </c>
      <c r="H39" s="5"/>
      <c r="I39" s="5"/>
      <c r="J39" s="5"/>
      <c r="K39" s="23"/>
      <c r="L39" s="5"/>
      <c r="M39" s="23"/>
      <c r="N39" s="5"/>
      <c r="O39" s="5"/>
      <c r="P39" s="5"/>
      <c r="Q39" s="5">
        <f t="shared" si="0"/>
        <v>1671000.3</v>
      </c>
      <c r="R39" s="30"/>
      <c r="S39" s="29"/>
    </row>
    <row r="40" spans="1:19" x14ac:dyDescent="0.25">
      <c r="A40" s="4"/>
      <c r="B40" s="6"/>
      <c r="C40" s="6" t="s">
        <v>19</v>
      </c>
      <c r="D40" s="7"/>
      <c r="E40" s="24">
        <v>1316852.03</v>
      </c>
      <c r="F40" s="19">
        <v>1331268.51</v>
      </c>
      <c r="G40" s="7">
        <v>825614.99</v>
      </c>
      <c r="H40" s="7"/>
      <c r="I40" s="7"/>
      <c r="J40" s="7"/>
      <c r="K40" s="24"/>
      <c r="L40" s="7"/>
      <c r="M40" s="24"/>
      <c r="N40" s="7"/>
      <c r="O40" s="7"/>
      <c r="P40" s="7"/>
      <c r="Q40" s="7">
        <f t="shared" si="0"/>
        <v>3473735.5300000003</v>
      </c>
      <c r="R40" s="30"/>
      <c r="S40" s="29"/>
    </row>
    <row r="41" spans="1:19" x14ac:dyDescent="0.25">
      <c r="A41" s="4" t="s">
        <v>24</v>
      </c>
      <c r="B41" s="2" t="s">
        <v>35</v>
      </c>
      <c r="C41" s="2" t="s">
        <v>16</v>
      </c>
      <c r="D41" s="5"/>
      <c r="E41" s="23">
        <v>53730</v>
      </c>
      <c r="F41" s="18">
        <v>67576</v>
      </c>
      <c r="G41" s="5">
        <v>83922</v>
      </c>
      <c r="H41" s="5"/>
      <c r="I41" s="5"/>
      <c r="J41" s="5"/>
      <c r="K41" s="23"/>
      <c r="L41" s="5"/>
      <c r="M41" s="23"/>
      <c r="N41" s="5"/>
      <c r="O41" s="5"/>
      <c r="P41" s="5"/>
      <c r="Q41" s="5">
        <f t="shared" si="0"/>
        <v>205228</v>
      </c>
      <c r="R41" s="29"/>
      <c r="S41" s="29"/>
    </row>
    <row r="42" spans="1:19" x14ac:dyDescent="0.25">
      <c r="A42" s="4"/>
      <c r="B42" s="2"/>
      <c r="C42" s="2" t="s">
        <v>17</v>
      </c>
      <c r="D42" s="5"/>
      <c r="E42" s="23">
        <v>746239.4</v>
      </c>
      <c r="F42" s="18">
        <v>1015924.1</v>
      </c>
      <c r="G42" s="5">
        <v>1234362.1000000001</v>
      </c>
      <c r="H42" s="5"/>
      <c r="I42" s="5"/>
      <c r="J42" s="5"/>
      <c r="K42" s="23"/>
      <c r="L42" s="5"/>
      <c r="M42" s="23"/>
      <c r="N42" s="5"/>
      <c r="O42" s="5"/>
      <c r="P42" s="5"/>
      <c r="Q42" s="5">
        <f t="shared" si="0"/>
        <v>2996525.6</v>
      </c>
      <c r="R42" s="29"/>
      <c r="S42" s="29"/>
    </row>
    <row r="43" spans="1:19" x14ac:dyDescent="0.25">
      <c r="A43" s="4" t="s">
        <v>18</v>
      </c>
      <c r="B43" s="6"/>
      <c r="C43" s="6" t="s">
        <v>19</v>
      </c>
      <c r="D43" s="7"/>
      <c r="E43" s="24">
        <v>1546938.74</v>
      </c>
      <c r="F43" s="19">
        <v>2091815.53</v>
      </c>
      <c r="G43" s="7">
        <v>2583967.83</v>
      </c>
      <c r="H43" s="7"/>
      <c r="I43" s="7"/>
      <c r="J43" s="7"/>
      <c r="K43" s="24"/>
      <c r="L43" s="7"/>
      <c r="M43" s="24"/>
      <c r="N43" s="7"/>
      <c r="O43" s="7"/>
      <c r="P43" s="7"/>
      <c r="Q43" s="7">
        <f t="shared" si="0"/>
        <v>6222722.0999999996</v>
      </c>
      <c r="R43" s="29"/>
      <c r="S43" s="29"/>
    </row>
    <row r="44" spans="1:19" x14ac:dyDescent="0.25">
      <c r="A44" s="4"/>
      <c r="B44" s="2" t="s">
        <v>36</v>
      </c>
      <c r="C44" s="2" t="s">
        <v>16</v>
      </c>
      <c r="D44" s="5"/>
      <c r="E44" s="23">
        <v>863</v>
      </c>
      <c r="F44" s="18">
        <v>46</v>
      </c>
      <c r="G44" s="5">
        <v>135</v>
      </c>
      <c r="H44" s="5"/>
      <c r="I44" s="5"/>
      <c r="J44" s="5"/>
      <c r="K44" s="23"/>
      <c r="L44" s="5"/>
      <c r="M44" s="23"/>
      <c r="N44" s="5"/>
      <c r="O44" s="5"/>
      <c r="P44" s="5"/>
      <c r="Q44" s="5">
        <f t="shared" si="0"/>
        <v>1044</v>
      </c>
      <c r="R44" s="29"/>
      <c r="S44" s="29"/>
    </row>
    <row r="45" spans="1:19" x14ac:dyDescent="0.25">
      <c r="A45" s="4" t="s">
        <v>26</v>
      </c>
      <c r="B45" s="2"/>
      <c r="C45" s="2" t="s">
        <v>17</v>
      </c>
      <c r="D45" s="5"/>
      <c r="E45" s="23">
        <v>17293.599999999999</v>
      </c>
      <c r="F45" s="18">
        <v>1124.5</v>
      </c>
      <c r="G45" s="5">
        <v>3743</v>
      </c>
      <c r="H45" s="5"/>
      <c r="I45" s="5"/>
      <c r="J45" s="5"/>
      <c r="K45" s="23"/>
      <c r="L45" s="5"/>
      <c r="M45" s="23"/>
      <c r="N45" s="5"/>
      <c r="O45" s="5"/>
      <c r="P45" s="5"/>
      <c r="Q45" s="5">
        <f t="shared" si="0"/>
        <v>22161.1</v>
      </c>
      <c r="R45" s="30"/>
      <c r="S45" s="29"/>
    </row>
    <row r="46" spans="1:19" x14ac:dyDescent="0.25">
      <c r="A46" s="8"/>
      <c r="B46" s="6"/>
      <c r="C46" s="6" t="s">
        <v>19</v>
      </c>
      <c r="D46" s="7"/>
      <c r="E46" s="24">
        <v>34587.199999999997</v>
      </c>
      <c r="F46" s="19">
        <v>2249</v>
      </c>
      <c r="G46" s="7">
        <v>5486</v>
      </c>
      <c r="H46" s="7"/>
      <c r="I46" s="7"/>
      <c r="J46" s="7"/>
      <c r="K46" s="24"/>
      <c r="L46" s="7"/>
      <c r="M46" s="24"/>
      <c r="N46" s="7"/>
      <c r="O46" s="7"/>
      <c r="P46" s="7"/>
      <c r="Q46" s="7">
        <f t="shared" si="0"/>
        <v>42322.2</v>
      </c>
      <c r="R46" s="30"/>
      <c r="S46" s="29"/>
    </row>
    <row r="47" spans="1:19" x14ac:dyDescent="0.25">
      <c r="A47" s="8"/>
      <c r="B47" s="2" t="s">
        <v>37</v>
      </c>
      <c r="C47" s="2" t="s">
        <v>16</v>
      </c>
      <c r="D47" s="5"/>
      <c r="E47" s="23">
        <v>1361</v>
      </c>
      <c r="F47" s="18">
        <v>1756</v>
      </c>
      <c r="G47" s="5">
        <v>4740</v>
      </c>
      <c r="H47" s="5"/>
      <c r="I47" s="5"/>
      <c r="J47" s="5"/>
      <c r="K47" s="23"/>
      <c r="L47" s="5"/>
      <c r="M47" s="23"/>
      <c r="N47" s="5"/>
      <c r="O47" s="5"/>
      <c r="P47" s="5"/>
      <c r="Q47" s="5">
        <f t="shared" si="0"/>
        <v>7857</v>
      </c>
      <c r="R47" s="29"/>
      <c r="S47" s="29"/>
    </row>
    <row r="48" spans="1:19" x14ac:dyDescent="0.25">
      <c r="A48" s="8"/>
      <c r="B48" s="2"/>
      <c r="C48" s="2" t="s">
        <v>17</v>
      </c>
      <c r="D48" s="5"/>
      <c r="E48" s="23">
        <v>25679.4</v>
      </c>
      <c r="F48" s="18">
        <v>31580</v>
      </c>
      <c r="G48" s="5">
        <v>97832.1</v>
      </c>
      <c r="H48" s="5"/>
      <c r="I48" s="5"/>
      <c r="J48" s="5"/>
      <c r="K48" s="23"/>
      <c r="L48" s="5"/>
      <c r="M48" s="23"/>
      <c r="N48" s="5"/>
      <c r="O48" s="5"/>
      <c r="P48" s="5"/>
      <c r="Q48" s="5">
        <f t="shared" si="0"/>
        <v>155091.5</v>
      </c>
      <c r="R48" s="30"/>
      <c r="S48" s="29"/>
    </row>
    <row r="49" spans="1:19" x14ac:dyDescent="0.25">
      <c r="A49" s="8"/>
      <c r="B49" s="6"/>
      <c r="C49" s="6" t="s">
        <v>19</v>
      </c>
      <c r="D49" s="7"/>
      <c r="E49" s="24">
        <v>51467.8</v>
      </c>
      <c r="F49" s="19">
        <v>63846</v>
      </c>
      <c r="G49" s="7">
        <v>197111.2</v>
      </c>
      <c r="H49" s="7"/>
      <c r="I49" s="7"/>
      <c r="J49" s="7"/>
      <c r="K49" s="24"/>
      <c r="L49" s="7"/>
      <c r="M49" s="24"/>
      <c r="N49" s="7"/>
      <c r="O49" s="7"/>
      <c r="P49" s="7"/>
      <c r="Q49" s="7">
        <f t="shared" si="0"/>
        <v>312425</v>
      </c>
      <c r="R49" s="30"/>
      <c r="S49" s="29"/>
    </row>
    <row r="50" spans="1:19" x14ac:dyDescent="0.25">
      <c r="A50" s="8"/>
      <c r="B50" s="2" t="s">
        <v>38</v>
      </c>
      <c r="C50" s="2" t="s">
        <v>30</v>
      </c>
      <c r="D50" s="5"/>
      <c r="E50" s="23">
        <v>87345</v>
      </c>
      <c r="F50" s="18">
        <v>99414</v>
      </c>
      <c r="G50" s="5">
        <v>108161</v>
      </c>
      <c r="H50" s="5"/>
      <c r="I50" s="5"/>
      <c r="J50" s="5"/>
      <c r="K50" s="23"/>
      <c r="L50" s="5"/>
      <c r="M50" s="23"/>
      <c r="N50" s="5"/>
      <c r="O50" s="5"/>
      <c r="P50" s="5"/>
      <c r="Q50" s="5">
        <f t="shared" si="0"/>
        <v>294920</v>
      </c>
      <c r="R50" s="29"/>
      <c r="S50" s="29"/>
    </row>
    <row r="51" spans="1:19" x14ac:dyDescent="0.25">
      <c r="A51" s="8"/>
      <c r="B51" s="2"/>
      <c r="C51" s="2" t="s">
        <v>31</v>
      </c>
      <c r="D51" s="5"/>
      <c r="E51" s="23">
        <v>1429846.1</v>
      </c>
      <c r="F51" s="18">
        <v>1672732.7</v>
      </c>
      <c r="G51" s="5">
        <v>1750515.9</v>
      </c>
      <c r="H51" s="5"/>
      <c r="I51" s="5"/>
      <c r="J51" s="5"/>
      <c r="K51" s="23"/>
      <c r="L51" s="5"/>
      <c r="M51" s="23"/>
      <c r="N51" s="5"/>
      <c r="O51" s="5"/>
      <c r="P51" s="5"/>
      <c r="Q51" s="5">
        <f t="shared" si="0"/>
        <v>4853094.6999999993</v>
      </c>
      <c r="R51" s="29"/>
      <c r="S51" s="29"/>
    </row>
    <row r="52" spans="1:19" ht="15.75" thickBot="1" x14ac:dyDescent="0.3">
      <c r="A52" s="9"/>
      <c r="B52" s="3"/>
      <c r="C52" s="3" t="s">
        <v>39</v>
      </c>
      <c r="D52" s="10"/>
      <c r="E52" s="25">
        <v>2951726.17</v>
      </c>
      <c r="F52" s="20">
        <v>3494077.04</v>
      </c>
      <c r="G52" s="10">
        <v>3622335.02</v>
      </c>
      <c r="H52" s="10"/>
      <c r="I52" s="10"/>
      <c r="J52" s="10"/>
      <c r="K52" s="25"/>
      <c r="L52" s="10"/>
      <c r="M52" s="25"/>
      <c r="N52" s="10"/>
      <c r="O52" s="10"/>
      <c r="P52" s="10"/>
      <c r="Q52" s="10">
        <f t="shared" si="0"/>
        <v>10068138.23</v>
      </c>
      <c r="R52" s="29"/>
      <c r="S52" s="29"/>
    </row>
    <row r="53" spans="1:19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9"/>
      <c r="S53" s="29"/>
    </row>
    <row r="54" spans="1:19" x14ac:dyDescent="0.25">
      <c r="F54"/>
      <c r="R54" s="29"/>
      <c r="S54" s="29"/>
    </row>
    <row r="55" spans="1:19" x14ac:dyDescent="0.25">
      <c r="R55" s="29"/>
      <c r="S55" s="29"/>
    </row>
  </sheetData>
  <mergeCells count="13">
    <mergeCell ref="Q11:Q12"/>
    <mergeCell ref="K11:K12"/>
    <mergeCell ref="L11:L12"/>
    <mergeCell ref="M11:M12"/>
    <mergeCell ref="N11:N12"/>
    <mergeCell ref="O11:O12"/>
    <mergeCell ref="P11:P12"/>
    <mergeCell ref="J11:J12"/>
    <mergeCell ref="E11:E12"/>
    <mergeCell ref="F11:F12"/>
    <mergeCell ref="G11:G12"/>
    <mergeCell ref="H11:H12"/>
    <mergeCell ref="I11:I12"/>
  </mergeCells>
  <pageMargins left="0.7" right="0.7" top="0.75" bottom="0.75" header="0.3" footer="0.3"/>
  <pageSetup paperSize="11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6b22f219cd07e61c618309566a179b92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e408aac070462370de8bf086f1602c27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A41128-E74A-400B-9609-71EE4C8E85E3}">
  <ds:schemaRefs>
    <ds:schemaRef ds:uri="http://schemas.microsoft.com/office/2006/metadata/properties"/>
    <ds:schemaRef ds:uri="23aa8978-8f26-4509-a5cc-2d502f723027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fde78efd-8437-4659-9b89-926eff9ba8c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2D1A0F-7912-40AD-BB5B-B859E7F71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REGION POR 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Martino Moreno</dc:creator>
  <cp:keywords/>
  <dc:description/>
  <cp:lastModifiedBy>Isabel Martino</cp:lastModifiedBy>
  <cp:revision/>
  <dcterms:created xsi:type="dcterms:W3CDTF">2016-03-30T19:41:50Z</dcterms:created>
  <dcterms:modified xsi:type="dcterms:W3CDTF">2025-04-09T14:05:26Z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